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285" firstSheet="8" activeTab="9"/>
  </bookViews>
  <sheets>
    <sheet name="附件4_1收支决算总表" sheetId="1" r:id="rId1"/>
    <sheet name="附件4_2收入决算表" sheetId="2" r:id="rId2"/>
    <sheet name="附件4_3支出决算表" sheetId="3" r:id="rId3"/>
    <sheet name="附件4_4财政拨款收入支出决算总表" sheetId="4" r:id="rId4"/>
    <sheet name="附件4_5一般公共预算财政拨款支出决算表" sheetId="5" r:id="rId5"/>
    <sheet name="附件4_6一般公共预算财政拨款支出决算明细表" sheetId="6" r:id="rId6"/>
    <sheet name="附件4_7一般公共预算财政拨款基本支出决算表" sheetId="7" r:id="rId7"/>
    <sheet name="附件4_8政府性基金支出决算表" sheetId="8" r:id="rId8"/>
    <sheet name="附件4_9“三公”经费公共预算财政拨款支出决算表" sheetId="9" r:id="rId9"/>
    <sheet name="附件4_10政府采购情况表" sheetId="10" r:id="rId10"/>
  </sheets>
  <definedNames>
    <definedName name="_xlnm.Print_Titles" localSheetId="5">'附件4_6一般公共预算财政拨款支出决算明细表'!$1:$6</definedName>
    <definedName name="_xlnm.Print_Titles" localSheetId="6">'附件4_7一般公共预算财政拨款基本支出决算表'!$1:$6</definedName>
  </definedNames>
  <calcPr fullCalcOnLoad="1"/>
</workbook>
</file>

<file path=xl/sharedStrings.xml><?xml version="1.0" encoding="utf-8"?>
<sst xmlns="http://schemas.openxmlformats.org/spreadsheetml/2006/main" count="1304" uniqueCount="450">
  <si>
    <t>附件4-1</t>
  </si>
  <si>
    <t>收支决算总表</t>
  </si>
  <si>
    <t>编制单位：</t>
  </si>
  <si>
    <t>单位：万元</t>
  </si>
  <si>
    <t>收入</t>
  </si>
  <si>
    <t/>
  </si>
  <si>
    <t>支出</t>
  </si>
  <si>
    <t>项目</t>
  </si>
  <si>
    <t>决算数</t>
  </si>
  <si>
    <t>项目(按支出功能分类)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</si>
  <si>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</si>
  <si>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</si>
  <si>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</si>
  <si>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</si>
  <si>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</si>
  <si>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</si>
  <si>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</si>
  <si>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</si>
  <si>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</si>
  <si>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</si>
  <si>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</si>
  <si>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</si>
  <si>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</si>
  <si>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</si>
  <si>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</si>
  <si>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</si>
  <si>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</si>
  <si>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</si>
  <si>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</si>
  <si>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</si>
  <si>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</si>
  <si>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</si>
  <si>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</si>
  <si>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</si>
  <si>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</si>
  <si>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</si>
  <si>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</si>
  <si>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</si>
  <si>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</si>
  <si>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</si>
  <si>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</si>
  <si>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</si>
  <si>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</si>
  <si>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</si>
  <si>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</si>
  <si>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</si>
  <si>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</si>
  <si>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</si>
  <si>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</si>
  <si>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</si>
  <si>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</si>
  <si>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</si>
  <si>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</si>
  <si>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</si>
  <si>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</si>
  <si>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</si>
  <si>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附件4-2</t>
  </si>
  <si>
    <t>收入决算表</t>
  </si>
  <si>
    <t>金额单位：万元</t>
  </si>
  <si>
    <t>财政拨款收入</t>
  </si>
  <si>
    <t>上级补助收入</t>
  </si>
  <si>
    <t>事业收入</t>
  </si>
  <si>
    <t>经营收入</t>
  </si>
  <si>
    <t>附属单位上缴收入</t>
  </si>
  <si>
    <t>其他收入</t>
  </si>
  <si>
    <t>支出功能分类科目编码</t>
  </si>
  <si>
    <t>科目名称</t>
  </si>
  <si>
    <t>小计</t>
  </si>
  <si>
    <t>类</t>
  </si>
  <si>
    <t>款</t>
  </si>
  <si>
    <t>项</t>
  </si>
  <si>
    <t>201</t>
  </si>
  <si>
    <t>一般公共服务支出</t>
  </si>
  <si>
    <t>20199</t>
  </si>
  <si>
    <t>其他一般公共服务支出</t>
  </si>
  <si>
    <t>2019999</t>
  </si>
  <si>
    <t xml:space="preserve">  其他一般公共服务支出</t>
  </si>
  <si>
    <t>204</t>
  </si>
  <si>
    <t>公共安全支出</t>
  </si>
  <si>
    <t>20499</t>
  </si>
  <si>
    <t>其他公共安全支出</t>
  </si>
  <si>
    <t>2049901</t>
  </si>
  <si>
    <t xml:space="preserve">  其他公共安全支出</t>
  </si>
  <si>
    <t>205</t>
  </si>
  <si>
    <t>教育支出</t>
  </si>
  <si>
    <t>20501</t>
  </si>
  <si>
    <t>教育管理事务</t>
  </si>
  <si>
    <t>2050101</t>
  </si>
  <si>
    <t xml:space="preserve">  行政运行</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</si>
  <si>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</si>
  <si>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</si>
  <si>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</si>
  <si>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</si>
  <si>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</si>
  <si>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</si>
  <si>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</si>
  <si>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</si>
  <si>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</si>
  <si>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</si>
  <si>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</si>
  <si>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</si>
  <si>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</si>
  <si>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</si>
  <si>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</si>
  <si>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</si>
  <si>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</si>
  <si>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中专教育</t>
  </si>
  <si>
    <t>20505</t>
  </si>
  <si>
    <t>广播电视教育</t>
  </si>
  <si>
    <t>2050501</t>
  </si>
  <si>
    <t xml:space="preserve">  广播电视学校</t>
  </si>
  <si>
    <t>20507</t>
  </si>
  <si>
    <t>特殊教育</t>
  </si>
  <si>
    <t>2050701</t>
  </si>
  <si>
    <t xml:space="preserve">  特殊学校教育</t>
  </si>
  <si>
    <t>20508</t>
  </si>
  <si>
    <t>进修及培训</t>
  </si>
  <si>
    <t>2050801</t>
  </si>
  <si>
    <t xml:space="preserve">  教师进修</t>
  </si>
  <si>
    <t>20509</t>
  </si>
  <si>
    <t>教育费附加安排的支出</t>
  </si>
  <si>
    <t>2050999</t>
  </si>
  <si>
    <t xml:space="preserve">  其他教育费附加安排的支出</t>
  </si>
  <si>
    <t>20599</t>
  </si>
  <si>
    <t>其他教育支出</t>
  </si>
  <si>
    <t>2059999</t>
  </si>
  <si>
    <t xml:space="preserve">  其他教育支出</t>
  </si>
  <si>
    <t>207</t>
  </si>
  <si>
    <t>文化体育与传媒支出</t>
  </si>
  <si>
    <t>20701</t>
  </si>
  <si>
    <t>文化</t>
  </si>
  <si>
    <t>2070199</t>
  </si>
  <si>
    <t xml:space="preserve">  其他文化支出</t>
  </si>
  <si>
    <t>208</t>
  </si>
  <si>
    <t>社会保障和就业支出</t>
  </si>
  <si>
    <t>20805</t>
  </si>
  <si>
    <t>行政事业单位离退休</t>
  </si>
  <si>
    <t>2080501</t>
  </si>
  <si>
    <t xml:space="preserve">  归口管理的行政单位离退休</t>
  </si>
  <si>
    <t>2080502</t>
  </si>
  <si>
    <t xml:space="preserve">  事业单位离退休</t>
  </si>
  <si>
    <t>2080505</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</si>
  <si>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</si>
  <si>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</si>
  <si>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</si>
  <si>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</si>
  <si>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</si>
  <si>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</si>
  <si>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</si>
  <si>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</si>
  <si>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</si>
  <si>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</si>
  <si>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21007</t>
  </si>
  <si>
    <t>计划生育事务</t>
  </si>
  <si>
    <t>2100717</t>
  </si>
  <si>
    <t xml:space="preserve">  计划生育服务</t>
  </si>
  <si>
    <t>21011</t>
  </si>
  <si>
    <t>2101101</t>
  </si>
  <si>
    <t>2101102</t>
  </si>
  <si>
    <t>2101103</t>
  </si>
  <si>
    <t>212</t>
  </si>
  <si>
    <t>城乡社区支出</t>
  </si>
  <si>
    <t>21208</t>
  </si>
  <si>
    <t>国有土地使用权出让收入及对应专项债务收入安排的支出</t>
  </si>
  <si>
    <t>2120802</t>
  </si>
  <si>
    <t xml:space="preserve">  土地开发支出</t>
  </si>
  <si>
    <t>229</t>
  </si>
  <si>
    <t>其他支出</t>
  </si>
  <si>
    <t>22960</t>
  </si>
  <si>
    <t>彩票公益金及对应专项债务收入安排的支出</t>
  </si>
  <si>
    <t>2296003</t>
  </si>
  <si>
    <t xml:space="preserve">  用于体育事业的彩票公益金支出</t>
  </si>
  <si>
    <t>2296004</t>
  </si>
  <si>
    <t xml:space="preserve">  用于教育事业的彩票公益金支出</t>
  </si>
  <si>
    <t>22999</t>
  </si>
  <si>
    <t>2299901</t>
  </si>
  <si>
    <t xml:space="preserve">  其他支出</t>
  </si>
  <si>
    <t>附件4-3</t>
  </si>
  <si>
    <t>支出决算表</t>
  </si>
  <si>
    <t>基本支出</t>
  </si>
  <si>
    <t>项目支出</t>
  </si>
  <si>
    <t>上缴上级支出</t>
  </si>
  <si>
    <t>经营支出</t>
  </si>
  <si>
    <t>对附属单位补助支出</t>
  </si>
  <si>
    <t>附件4-4</t>
  </si>
  <si>
    <t>财政拨款收入支出决算总表</t>
  </si>
  <si>
    <t>收     入</t>
  </si>
  <si>
    <t>支     出</t>
  </si>
  <si>
    <t>项    目</t>
  </si>
  <si>
    <t>项目（按功能分类）</t>
  </si>
  <si>
    <t>一般公共预算财政拨款</t>
  </si>
  <si>
    <t>政府性基金财政拨款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</si>
  <si>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</si>
  <si>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</si>
  <si>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</si>
  <si>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</si>
  <si>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</si>
  <si>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</si>
  <si>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</si>
  <si>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附件4-5</t>
  </si>
  <si>
    <t>一般公共财政拨款支出决算表</t>
  </si>
  <si>
    <t>科目编码</t>
  </si>
  <si>
    <t>类款项</t>
  </si>
  <si>
    <t>附件4-6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</si>
  <si>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</si>
  <si>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</si>
  <si>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</si>
  <si>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</si>
  <si>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</si>
  <si>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</si>
  <si>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</si>
  <si>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</si>
  <si>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</si>
  <si>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</si>
  <si>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</si>
  <si>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</si>
  <si>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</si>
  <si>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</si>
  <si>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</si>
  <si>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</si>
  <si>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</si>
  <si>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</si>
  <si>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</si>
  <si>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附件4-7</t>
  </si>
  <si>
    <t>一般公共预算财政拨款基本支出决算表</t>
  </si>
  <si>
    <t>人员经费</t>
  </si>
  <si>
    <t>公用经费</t>
  </si>
  <si>
    <t>经济分类科目
编码</t>
  </si>
  <si>
    <t>编码"</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</si>
  <si>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</si>
  <si>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</si>
  <si>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</si>
  <si>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</si>
  <si>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</si>
  <si>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</si>
  <si>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</si>
  <si>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</si>
  <si>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</si>
  <si>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</si>
  <si>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</si>
  <si>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</si>
  <si>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</si>
  <si>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</si>
  <si>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</si>
  <si>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</si>
  <si>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</si>
  <si>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</si>
  <si>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</si>
  <si>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</si>
  <si>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</si>
  <si>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</si>
  <si>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</si>
  <si>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</si>
  <si>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</si>
  <si>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</si>
  <si>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</si>
  <si>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</si>
  <si>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</si>
  <si>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</si>
  <si>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</si>
  <si>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</si>
  <si>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</si>
  <si>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</si>
  <si>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</si>
  <si>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</si>
  <si>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</si>
  <si>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</si>
  <si>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</si>
  <si>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</si>
  <si>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</si>
  <si>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</si>
  <si>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</si>
  <si>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</si>
  <si>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</si>
  <si>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住房公积金</t>
  </si>
  <si>
    <t xml:space="preserve">  其他对个人和家庭的补助支出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</si>
  <si>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</si>
  <si>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</si>
  <si>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</si>
  <si>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</si>
  <si>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</si>
  <si>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</si>
  <si>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</si>
  <si>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</si>
  <si>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</si>
  <si>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土地补偿</t>
  </si>
  <si>
    <t xml:space="preserve">  安置补助</t>
  </si>
  <si>
    <t xml:space="preserve">  地上附着物和青苗补偿</t>
  </si>
  <si>
    <t xml:space="preserve">  拆迁补偿</t>
  </si>
  <si>
    <t xml:space="preserve">  其他资本性支出</t>
  </si>
  <si>
    <t xml:space="preserve">  国内债务付息</t>
  </si>
  <si>
    <t xml:space="preserve">  国外债务付息</t>
  </si>
  <si>
    <t xml:space="preserve">  赠与</t>
  </si>
  <si>
    <t>附件4-8</t>
  </si>
  <si>
    <t>政府性基金预算财政拨款收入支出决算表</t>
  </si>
  <si>
    <r>
      <t>201</t>
    </r>
    <r>
      <rPr>
        <sz val="12"/>
        <color indexed="8"/>
        <rFont val="宋体"/>
        <family val="0"/>
      </rPr>
      <t>7</t>
    </r>
    <r>
      <rPr>
        <sz val="12"/>
        <color indexed="8"/>
        <rFont val="宋体"/>
        <family val="0"/>
      </rPr>
      <t>年度</t>
    </r>
  </si>
  <si>
    <t>年初结转和结余</t>
  </si>
  <si>
    <t>本年收入</t>
  </si>
  <si>
    <t>本年支出</t>
  </si>
  <si>
    <t>年末结转和结余</t>
  </si>
  <si>
    <t>栏次</t>
  </si>
  <si>
    <t>1</t>
  </si>
  <si>
    <t>4</t>
  </si>
  <si>
    <t>7</t>
  </si>
  <si>
    <t>8</t>
  </si>
  <si>
    <t>11</t>
  </si>
  <si>
    <t>12</t>
  </si>
  <si>
    <t>附件4-9</t>
  </si>
  <si>
    <t>“三公”经费公共预算财政拨款支出决算表</t>
  </si>
  <si>
    <t>因公出国（境）费</t>
  </si>
  <si>
    <t>公务用车购置及运行费</t>
  </si>
  <si>
    <t>公务接待费</t>
  </si>
  <si>
    <t>公务用车购置费</t>
  </si>
  <si>
    <t>公务用车运行维护费</t>
  </si>
  <si>
    <t>附件4-10</t>
  </si>
  <si>
    <t>金额单位： 万元</t>
  </si>
  <si>
    <t>单位名称</t>
  </si>
  <si>
    <t>采购计划金额</t>
  </si>
  <si>
    <t>实际采购金额</t>
  </si>
  <si>
    <t>采购预算(财政性资金)</t>
  </si>
  <si>
    <t>非财政性资金</t>
  </si>
  <si>
    <t>一般公共预算</t>
  </si>
  <si>
    <t>政府性基金预算</t>
  </si>
  <si>
    <t>其他资金</t>
  </si>
  <si>
    <t>合      计</t>
  </si>
  <si>
    <t>货物</t>
  </si>
  <si>
    <t>工程</t>
  </si>
  <si>
    <t>服务</t>
  </si>
  <si>
    <t>20136</t>
  </si>
  <si>
    <t>其他共产党事务支出</t>
  </si>
  <si>
    <t>2013699</t>
  </si>
  <si>
    <t xml:space="preserve">  其他共产党事务支出</t>
  </si>
  <si>
    <t>20801</t>
  </si>
  <si>
    <t>人力资源和社会保障管理事务</t>
  </si>
  <si>
    <t>2080104</t>
  </si>
  <si>
    <t xml:space="preserve">  综合业务管理</t>
  </si>
  <si>
    <t xml:space="preserve">  机关事业单位基本养老保险缴费支出</t>
  </si>
  <si>
    <t>行政事业单位医疗</t>
  </si>
  <si>
    <t xml:space="preserve">  行政单位医疗</t>
  </si>
  <si>
    <t xml:space="preserve">  事业单位医疗</t>
  </si>
  <si>
    <t xml:space="preserve">  公务员医疗补助</t>
  </si>
  <si>
    <t>注：部分数据存在尾数差异，为四舍五入形成。</t>
  </si>
  <si>
    <t>资本性支出</t>
  </si>
  <si>
    <t>312</t>
  </si>
  <si>
    <t>债务利息及费用支出</t>
  </si>
  <si>
    <t>30101</t>
  </si>
  <si>
    <t>30102</t>
  </si>
  <si>
    <t>30103</t>
  </si>
  <si>
    <t>30106</t>
  </si>
  <si>
    <t>30107</t>
  </si>
  <si>
    <t>30108</t>
  </si>
  <si>
    <t>30109</t>
  </si>
  <si>
    <t>30110</t>
  </si>
  <si>
    <t xml:space="preserve">  职工基本医疗保险缴费</t>
  </si>
  <si>
    <t>30111</t>
  </si>
  <si>
    <t xml:space="preserve">  公务员医疗补助缴费</t>
  </si>
  <si>
    <t>30112</t>
  </si>
  <si>
    <t>30113</t>
  </si>
  <si>
    <t>30114</t>
  </si>
  <si>
    <t>30199</t>
  </si>
  <si>
    <t>30201</t>
  </si>
  <si>
    <t>30202</t>
  </si>
  <si>
    <t>30203</t>
  </si>
  <si>
    <t>30204</t>
  </si>
  <si>
    <t>30205</t>
  </si>
  <si>
    <t>30206</t>
  </si>
  <si>
    <t>30207</t>
  </si>
  <si>
    <t>30208</t>
  </si>
  <si>
    <t>30209</t>
  </si>
  <si>
    <t>30211</t>
  </si>
  <si>
    <t>30212</t>
  </si>
  <si>
    <t>30213</t>
  </si>
  <si>
    <t>30214</t>
  </si>
  <si>
    <t>30215</t>
  </si>
  <si>
    <t>30216</t>
  </si>
  <si>
    <t>30217</t>
  </si>
  <si>
    <t>30218</t>
  </si>
  <si>
    <t>30224</t>
  </si>
  <si>
    <t>30225</t>
  </si>
  <si>
    <t>30226</t>
  </si>
  <si>
    <t>30227</t>
  </si>
  <si>
    <t>30228</t>
  </si>
  <si>
    <t>30229</t>
  </si>
  <si>
    <t>30231</t>
  </si>
  <si>
    <t>30239</t>
  </si>
  <si>
    <t>30240</t>
  </si>
  <si>
    <t>30299</t>
  </si>
  <si>
    <t>30301</t>
  </si>
  <si>
    <t>30302</t>
  </si>
  <si>
    <t>30303</t>
  </si>
  <si>
    <t>30304</t>
  </si>
  <si>
    <t>30305</t>
  </si>
  <si>
    <t>30306</t>
  </si>
  <si>
    <t>30307</t>
  </si>
  <si>
    <t xml:space="preserve">  医疗费补助</t>
  </si>
  <si>
    <t>30308</t>
  </si>
  <si>
    <t>30309</t>
  </si>
  <si>
    <t>30310</t>
  </si>
  <si>
    <t xml:space="preserve">  个人农业生产补贴</t>
  </si>
  <si>
    <t>30399</t>
  </si>
  <si>
    <t>31001</t>
  </si>
  <si>
    <t>31002</t>
  </si>
  <si>
    <t>31003</t>
  </si>
  <si>
    <t>31005</t>
  </si>
  <si>
    <t>31006</t>
  </si>
  <si>
    <t>31007</t>
  </si>
  <si>
    <t>31008</t>
  </si>
  <si>
    <t>31009</t>
  </si>
  <si>
    <t>31010</t>
  </si>
  <si>
    <t>31011</t>
  </si>
  <si>
    <t>31012</t>
  </si>
  <si>
    <t>31013</t>
  </si>
  <si>
    <t>31019</t>
  </si>
  <si>
    <t>31021</t>
  </si>
  <si>
    <t xml:space="preserve">  文物和陈列品购置</t>
  </si>
  <si>
    <t>31020</t>
  </si>
  <si>
    <t xml:space="preserve">  无形资产购置</t>
  </si>
  <si>
    <t>31099</t>
  </si>
  <si>
    <t>对企业补助</t>
  </si>
  <si>
    <t>31201</t>
  </si>
  <si>
    <t xml:space="preserve">  资本金注入</t>
  </si>
  <si>
    <t>31203</t>
  </si>
  <si>
    <t xml:space="preserve">  政府投资基金股权投资</t>
  </si>
  <si>
    <t>31204</t>
  </si>
  <si>
    <t xml:space="preserve">  费用补贴</t>
  </si>
  <si>
    <t>31205</t>
  </si>
  <si>
    <t xml:space="preserve">  利息贴息</t>
  </si>
  <si>
    <t>31299</t>
  </si>
  <si>
    <t xml:space="preserve">  其他对企业补助</t>
  </si>
  <si>
    <t>30701</t>
  </si>
  <si>
    <t>30702</t>
  </si>
  <si>
    <t>30703</t>
  </si>
  <si>
    <t xml:space="preserve">  国内债务发行费用</t>
  </si>
  <si>
    <t>30704</t>
  </si>
  <si>
    <t xml:space="preserve">  国外债务发行费用</t>
  </si>
  <si>
    <t>39906</t>
  </si>
  <si>
    <t>39907</t>
  </si>
  <si>
    <t xml:space="preserve">  国家赔偿费用支出</t>
  </si>
  <si>
    <t>39908</t>
  </si>
  <si>
    <t xml:space="preserve">  对民间非营利组织和群众性自治组织补贴</t>
  </si>
  <si>
    <t>39999</t>
  </si>
  <si>
    <t>2018年度预算数</t>
  </si>
  <si>
    <t>2018年度决算数</t>
  </si>
  <si>
    <t>注：2018年度预算数为“三公”经费年初预算数，决算数是包括当年财政拨款预算和以前年度结转结余资金安排的实际支出。</t>
  </si>
  <si>
    <t>2018年政府采购情况表</t>
  </si>
  <si>
    <t>福建省厦门市2018年度部门决算汇总</t>
  </si>
  <si>
    <t xml:space="preserve">  其他文化支出</t>
  </si>
  <si>
    <t xml:space="preserve">  综合业务管理</t>
  </si>
  <si>
    <t xml:space="preserve">  计划生育服务</t>
  </si>
  <si>
    <t xml:space="preserve">  其他共产党事务支出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</si>
</sst>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 #,##0.00;* \-#,##0.00;* &quot;&quot;??;@"/>
    <numFmt numFmtId="181" formatCode="&quot;Yes&quot;;&quot;Yes&quot;;&quot;No&quot;"/>
    <numFmt numFmtId="182" formatCode="&quot;True&quot;;&quot;True&quot;;&quot;False&quot;"/>
    <numFmt numFmtId="183" formatCode="&quot;On&quot;;&quot;On&quot;;&quot;Off&quot;"/>
    <numFmt numFmtId="184" formatCode="[$€-2]\ #,##0.00_);[Red]\([$€-2]\ #,##0.00\)"/>
  </numFmts>
  <fonts count="36">
    <font>
      <sz val="10"/>
      <color indexed="8"/>
      <name val="Arial"/>
      <family val="2"/>
    </font>
    <font>
      <sz val="10"/>
      <name val="宋体"/>
      <family val="0"/>
    </font>
    <font>
      <sz val="14"/>
      <color indexed="8"/>
      <name val="黑体"/>
      <family val="3"/>
    </font>
    <font>
      <sz val="22"/>
      <color indexed="8"/>
      <name val="宋体"/>
      <family val="0"/>
    </font>
    <font>
      <sz val="10"/>
      <color indexed="8"/>
      <name val="宋体"/>
      <family val="0"/>
    </font>
    <font>
      <sz val="14"/>
      <name val="黑体"/>
      <family val="3"/>
    </font>
    <font>
      <sz val="12"/>
      <name val="宋体"/>
      <family val="0"/>
    </font>
    <font>
      <sz val="8"/>
      <name val="宋体"/>
      <family val="0"/>
    </font>
    <font>
      <sz val="12"/>
      <color indexed="8"/>
      <name val="宋体"/>
      <family val="0"/>
    </font>
    <font>
      <sz val="20"/>
      <color indexed="63"/>
      <name val="宋体"/>
      <family val="0"/>
    </font>
    <font>
      <sz val="11"/>
      <color indexed="63"/>
      <name val="宋体"/>
      <family val="0"/>
    </font>
    <font>
      <sz val="12"/>
      <color indexed="63"/>
      <name val="宋体"/>
      <family val="0"/>
    </font>
    <font>
      <sz val="11"/>
      <color indexed="8"/>
      <name val="宋体"/>
      <family val="0"/>
    </font>
    <font>
      <b/>
      <sz val="10"/>
      <name val="宋体"/>
      <family val="0"/>
    </font>
    <font>
      <sz val="22"/>
      <color indexed="63"/>
      <name val="黑体"/>
      <family val="3"/>
    </font>
    <font>
      <b/>
      <sz val="14"/>
      <name val="宋体"/>
      <family val="0"/>
    </font>
    <font>
      <sz val="22"/>
      <name val="黑体"/>
      <family val="3"/>
    </font>
    <font>
      <b/>
      <sz val="11"/>
      <color indexed="8"/>
      <name val="宋体"/>
      <family val="0"/>
    </font>
    <font>
      <sz val="11"/>
      <color indexed="10"/>
      <name val="宋体"/>
      <family val="0"/>
    </font>
    <font>
      <b/>
      <sz val="18"/>
      <color indexed="62"/>
      <name val="宋体"/>
      <family val="0"/>
    </font>
    <font>
      <b/>
      <sz val="11"/>
      <color indexed="62"/>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b/>
      <sz val="13"/>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5"/>
      <color indexed="62"/>
      <name val="宋体"/>
      <family val="0"/>
    </font>
    <font>
      <sz val="11"/>
      <color indexed="17"/>
      <name val="宋体"/>
      <family val="0"/>
    </font>
    <font>
      <b/>
      <sz val="11"/>
      <color indexed="6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22"/>
        <bgColor indexed="64"/>
      </patternFill>
    </fill>
  </fills>
  <borders count="6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style="thin"/>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medium">
        <color indexed="8"/>
      </top>
      <bottom style="thin">
        <color indexed="8"/>
      </bottom>
    </border>
    <border>
      <left>
        <color indexed="8"/>
      </left>
      <right style="thin">
        <color indexed="8"/>
      </right>
      <top>
        <color indexed="8"/>
      </top>
      <bottom style="thick">
        <color indexed="8"/>
      </bottom>
    </border>
    <border>
      <left>
        <color indexed="8"/>
      </left>
      <right>
        <color indexed="63"/>
      </right>
      <top style="thin">
        <color indexed="8"/>
      </top>
      <bottom style="thin">
        <color indexed="8"/>
      </bottom>
    </border>
    <border>
      <left>
        <color indexed="8"/>
      </left>
      <right style="thin">
        <color indexed="63"/>
      </right>
      <top>
        <color indexed="8"/>
      </top>
      <bottom style="thin">
        <color indexed="63"/>
      </bottom>
    </border>
    <border>
      <left style="thin"/>
      <right>
        <color indexed="63"/>
      </right>
      <top style="thin"/>
      <bottom style="thin"/>
    </border>
    <border>
      <left>
        <color indexed="8"/>
      </left>
      <right style="thick">
        <color indexed="63"/>
      </right>
      <top>
        <color indexed="8"/>
      </top>
      <bottom style="thin">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style="thin">
        <color indexed="63"/>
      </left>
      <right style="thin">
        <color indexed="63"/>
      </right>
      <top>
        <color indexed="8"/>
      </top>
      <bottom style="thin">
        <color indexed="63"/>
      </bottom>
    </border>
    <border>
      <left style="thin"/>
      <right style="thin"/>
      <top style="thin"/>
      <bottom>
        <color indexed="63"/>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color indexed="63"/>
      </left>
      <right>
        <color indexed="63"/>
      </right>
      <top style="medium">
        <color indexed="8"/>
      </top>
      <bottom style="thin">
        <color indexed="8"/>
      </bottom>
    </border>
    <border>
      <left>
        <color indexed="8"/>
      </left>
      <right>
        <color indexed="63"/>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
      <left style="medium">
        <color indexed="8"/>
      </left>
      <right style="medium"/>
      <top style="medium">
        <color indexed="8"/>
      </top>
      <bottom>
        <color indexed="63"/>
      </bottom>
    </border>
    <border>
      <left style="medium">
        <color indexed="8"/>
      </left>
      <right style="medium"/>
      <top>
        <color indexed="63"/>
      </top>
      <bottom>
        <color indexed="63"/>
      </bottom>
    </border>
    <border>
      <left style="medium">
        <color indexed="8"/>
      </left>
      <right style="medium"/>
      <top>
        <color indexed="63"/>
      </top>
      <bottom style="medium"/>
    </border>
    <border>
      <left style="medium"/>
      <right>
        <color indexed="63"/>
      </right>
      <top>
        <color indexed="63"/>
      </top>
      <bottom>
        <color indexed="63"/>
      </botto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style="medium">
        <color indexed="8"/>
      </left>
      <right style="medium"/>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9" fontId="0" fillId="0" borderId="0">
      <alignment/>
      <protection/>
    </xf>
    <xf numFmtId="0" fontId="19" fillId="0" borderId="0" applyNumberFormat="0" applyFill="0" applyBorder="0" applyAlignment="0" applyProtection="0"/>
    <xf numFmtId="0" fontId="32" fillId="0" borderId="1" applyNumberFormat="0" applyFill="0" applyAlignment="0" applyProtection="0"/>
    <xf numFmtId="0" fontId="27"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10" borderId="0" applyNumberFormat="0" applyBorder="0" applyAlignment="0" applyProtection="0"/>
    <xf numFmtId="0" fontId="6" fillId="0" borderId="0">
      <alignment/>
      <protection/>
    </xf>
    <xf numFmtId="0" fontId="6" fillId="0" borderId="0">
      <alignment/>
      <protection/>
    </xf>
    <xf numFmtId="0" fontId="28" fillId="0" borderId="0" applyNumberFormat="0" applyFill="0" applyBorder="0" applyAlignment="0" applyProtection="0"/>
    <xf numFmtId="0" fontId="33" fillId="6" borderId="0" applyNumberFormat="0" applyBorder="0" applyAlignment="0" applyProtection="0"/>
    <xf numFmtId="0" fontId="17" fillId="0" borderId="4" applyNumberFormat="0" applyFill="0" applyAlignment="0" applyProtection="0"/>
    <xf numFmtId="178" fontId="0" fillId="0" borderId="0">
      <alignment/>
      <protection/>
    </xf>
    <xf numFmtId="45" fontId="0" fillId="0" borderId="0">
      <alignment/>
      <protection/>
    </xf>
    <xf numFmtId="0" fontId="26" fillId="11" borderId="5" applyNumberFormat="0" applyAlignment="0" applyProtection="0"/>
    <xf numFmtId="0" fontId="22" fillId="12" borderId="6" applyNumberFormat="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31" fillId="0" borderId="7" applyNumberFormat="0" applyFill="0" applyAlignment="0" applyProtection="0"/>
    <xf numFmtId="176" fontId="0" fillId="0" borderId="0">
      <alignment/>
      <protection/>
    </xf>
    <xf numFmtId="177" fontId="0" fillId="0" borderId="0">
      <alignment/>
      <protection/>
    </xf>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8" borderId="0" applyNumberFormat="0" applyBorder="0" applyAlignment="0" applyProtection="0"/>
    <xf numFmtId="0" fontId="23" fillId="17" borderId="0" applyNumberFormat="0" applyBorder="0" applyAlignment="0" applyProtection="0"/>
    <xf numFmtId="0" fontId="34" fillId="11" borderId="8" applyNumberFormat="0" applyAlignment="0" applyProtection="0"/>
    <xf numFmtId="0" fontId="25" fillId="5" borderId="5" applyNumberFormat="0" applyAlignment="0" applyProtection="0"/>
    <xf numFmtId="0" fontId="30" fillId="0" borderId="0" applyNumberFormat="0" applyFill="0" applyBorder="0" applyAlignment="0" applyProtection="0"/>
    <xf numFmtId="0" fontId="0" fillId="3" borderId="9" applyNumberFormat="0" applyFont="0" applyAlignment="0" applyProtection="0"/>
  </cellStyleXfs>
  <cellXfs count="166">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4" fillId="18" borderId="10" xfId="0" applyFont="1" applyFill="1" applyBorder="1" applyAlignment="1">
      <alignment horizontal="center" vertical="center"/>
    </xf>
    <xf numFmtId="0" fontId="4" fillId="18" borderId="11" xfId="0" applyFont="1" applyFill="1" applyBorder="1" applyAlignment="1">
      <alignment horizontal="center" vertical="center"/>
    </xf>
    <xf numFmtId="0" fontId="4" fillId="18" borderId="12" xfId="0" applyFont="1" applyFill="1" applyBorder="1" applyAlignment="1">
      <alignment horizontal="left" vertical="center"/>
    </xf>
    <xf numFmtId="4" fontId="4" fillId="0" borderId="11" xfId="0" applyNumberFormat="1" applyFont="1" applyBorder="1" applyAlignment="1">
      <alignment horizontal="right" vertical="center"/>
    </xf>
    <xf numFmtId="0" fontId="4" fillId="0" borderId="0" xfId="0" applyFont="1" applyAlignment="1">
      <alignment horizontal="center"/>
    </xf>
    <xf numFmtId="0" fontId="4" fillId="0" borderId="0" xfId="0" applyFont="1" applyAlignment="1">
      <alignment horizontal="right"/>
    </xf>
    <xf numFmtId="0" fontId="5" fillId="0" borderId="0" xfId="40" applyFont="1">
      <alignment/>
      <protection/>
    </xf>
    <xf numFmtId="0" fontId="6" fillId="0" borderId="0" xfId="40" applyFont="1">
      <alignment/>
      <protection/>
    </xf>
    <xf numFmtId="0" fontId="7" fillId="0" borderId="0" xfId="41" applyFont="1" applyAlignment="1">
      <alignment vertical="center"/>
      <protection/>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10" fillId="11" borderId="13" xfId="0" applyFont="1" applyFill="1" applyBorder="1" applyAlignment="1">
      <alignment horizontal="center" wrapText="1"/>
    </xf>
    <xf numFmtId="0" fontId="10" fillId="11" borderId="14" xfId="0" applyFont="1" applyFill="1" applyBorder="1" applyAlignment="1">
      <alignment horizontal="center" wrapText="1"/>
    </xf>
    <xf numFmtId="14" fontId="12" fillId="0" borderId="0" xfId="0" applyNumberFormat="1" applyFont="1" applyBorder="1" applyAlignment="1">
      <alignment horizontal="center" vertical="center" shrinkToFit="1"/>
    </xf>
    <xf numFmtId="0" fontId="12" fillId="0" borderId="0" xfId="0" applyFont="1" applyFill="1" applyBorder="1" applyAlignment="1">
      <alignment horizontal="left" vertical="center"/>
    </xf>
    <xf numFmtId="0" fontId="12" fillId="0" borderId="0" xfId="0" applyFont="1" applyBorder="1" applyAlignment="1">
      <alignment horizontal="right" vertical="center" shrinkToFit="1"/>
    </xf>
    <xf numFmtId="0" fontId="12" fillId="0" borderId="0" xfId="0" applyFont="1" applyFill="1" applyBorder="1" applyAlignment="1">
      <alignment horizontal="center" vertical="center"/>
    </xf>
    <xf numFmtId="0" fontId="0" fillId="0" borderId="0" xfId="0" applyBorder="1" applyAlignment="1">
      <alignment horizontal="center"/>
    </xf>
    <xf numFmtId="0" fontId="10" fillId="11" borderId="13" xfId="0" applyFont="1" applyFill="1" applyBorder="1" applyAlignment="1">
      <alignment wrapText="1"/>
    </xf>
    <xf numFmtId="0" fontId="10" fillId="11" borderId="15" xfId="0" applyFont="1" applyFill="1" applyBorder="1" applyAlignment="1">
      <alignment horizontal="center" wrapText="1"/>
    </xf>
    <xf numFmtId="0" fontId="5" fillId="11" borderId="0" xfId="0" applyFont="1" applyFill="1" applyBorder="1" applyAlignment="1">
      <alignment horizontal="left" vertical="center"/>
    </xf>
    <xf numFmtId="0" fontId="8" fillId="0" borderId="0" xfId="0" applyFont="1" applyAlignment="1">
      <alignment horizontal="center"/>
    </xf>
    <xf numFmtId="0" fontId="12" fillId="18" borderId="16" xfId="0" applyFont="1" applyFill="1" applyBorder="1" applyAlignment="1">
      <alignment horizontal="center" vertical="center" wrapText="1" shrinkToFit="1"/>
    </xf>
    <xf numFmtId="0" fontId="12" fillId="18" borderId="17" xfId="0" applyFont="1" applyFill="1" applyBorder="1" applyAlignment="1">
      <alignment horizontal="center" vertical="center" wrapText="1" shrinkToFit="1"/>
    </xf>
    <xf numFmtId="0" fontId="12" fillId="18" borderId="18" xfId="0" applyFont="1" applyFill="1" applyBorder="1" applyAlignment="1">
      <alignment horizontal="center" vertical="center" wrapText="1" shrinkToFit="1"/>
    </xf>
    <xf numFmtId="0" fontId="12" fillId="18" borderId="19" xfId="0" applyFont="1" applyFill="1" applyBorder="1" applyAlignment="1">
      <alignment horizontal="center" vertical="center" wrapText="1" shrinkToFit="1"/>
    </xf>
    <xf numFmtId="0" fontId="12" fillId="18" borderId="20" xfId="0" applyFont="1" applyFill="1" applyBorder="1" applyAlignment="1">
      <alignment horizontal="center" vertical="center" wrapText="1" shrinkToFit="1"/>
    </xf>
    <xf numFmtId="0" fontId="12" fillId="18" borderId="20" xfId="0" applyFont="1" applyFill="1" applyBorder="1" applyAlignment="1">
      <alignment horizontal="center" vertical="center" shrinkToFit="1"/>
    </xf>
    <xf numFmtId="0" fontId="1" fillId="7" borderId="20" xfId="0" applyFont="1" applyFill="1" applyBorder="1" applyAlignment="1">
      <alignment horizontal="center" vertical="center" wrapText="1"/>
    </xf>
    <xf numFmtId="4" fontId="1" fillId="11" borderId="20" xfId="0" applyNumberFormat="1" applyFont="1" applyFill="1" applyBorder="1" applyAlignment="1">
      <alignment horizontal="right" vertical="center" shrinkToFit="1"/>
    </xf>
    <xf numFmtId="4" fontId="12" fillId="0" borderId="20" xfId="0" applyNumberFormat="1" applyFont="1" applyBorder="1" applyAlignment="1">
      <alignment horizontal="right" vertical="center" shrinkToFit="1"/>
    </xf>
    <xf numFmtId="4" fontId="13" fillId="7" borderId="20" xfId="0" applyNumberFormat="1" applyFont="1" applyFill="1" applyBorder="1" applyAlignment="1">
      <alignment horizontal="right" vertical="center" shrinkToFit="1"/>
    </xf>
    <xf numFmtId="0" fontId="0" fillId="0" borderId="20" xfId="0" applyBorder="1" applyAlignment="1">
      <alignment/>
    </xf>
    <xf numFmtId="0" fontId="10" fillId="11" borderId="21" xfId="0" applyFont="1" applyFill="1" applyBorder="1" applyAlignment="1">
      <alignment horizontal="left" vertical="center"/>
    </xf>
    <xf numFmtId="0" fontId="0" fillId="0" borderId="0" xfId="0" applyAlignment="1">
      <alignment horizontal="right"/>
    </xf>
    <xf numFmtId="0" fontId="10" fillId="11" borderId="21" xfId="0" applyFont="1" applyFill="1" applyBorder="1" applyAlignment="1">
      <alignment horizontal="right" vertical="center"/>
    </xf>
    <xf numFmtId="0" fontId="12" fillId="18" borderId="19" xfId="0" applyFont="1" applyFill="1" applyBorder="1" applyAlignment="1">
      <alignment horizontal="center" vertical="center"/>
    </xf>
    <xf numFmtId="0" fontId="12" fillId="18" borderId="18" xfId="0" applyFont="1" applyFill="1" applyBorder="1" applyAlignment="1">
      <alignment horizontal="center" vertical="center"/>
    </xf>
    <xf numFmtId="4" fontId="1" fillId="11" borderId="22" xfId="0" applyNumberFormat="1" applyFont="1" applyFill="1" applyBorder="1" applyAlignment="1">
      <alignment horizontal="right" vertical="center" shrinkToFit="1"/>
    </xf>
    <xf numFmtId="179" fontId="0" fillId="0" borderId="20" xfId="0" applyNumberFormat="1" applyBorder="1" applyAlignment="1">
      <alignment/>
    </xf>
    <xf numFmtId="0" fontId="12" fillId="18" borderId="23" xfId="0" applyFont="1" applyFill="1" applyBorder="1" applyAlignment="1">
      <alignment horizontal="center" vertical="center" wrapText="1"/>
    </xf>
    <xf numFmtId="0" fontId="12" fillId="18" borderId="24" xfId="0" applyFont="1" applyFill="1" applyBorder="1" applyAlignment="1">
      <alignment horizontal="center" vertical="center"/>
    </xf>
    <xf numFmtId="0" fontId="12" fillId="18" borderId="20" xfId="0" applyFont="1" applyFill="1" applyBorder="1" applyAlignment="1">
      <alignment horizontal="left" vertical="center"/>
    </xf>
    <xf numFmtId="0" fontId="12" fillId="0" borderId="20" xfId="0" applyFont="1" applyBorder="1" applyAlignment="1">
      <alignment horizontal="right" vertical="center"/>
    </xf>
    <xf numFmtId="0" fontId="15" fillId="0" borderId="0" xfId="40" applyFont="1">
      <alignment/>
      <protection/>
    </xf>
    <xf numFmtId="0" fontId="6" fillId="0" borderId="0" xfId="41" applyFont="1" applyBorder="1" applyAlignment="1">
      <alignment vertical="center"/>
      <protection/>
    </xf>
    <xf numFmtId="0" fontId="6" fillId="0" borderId="0" xfId="41" applyFont="1" applyBorder="1" applyAlignment="1">
      <alignment horizontal="right" vertical="center"/>
      <protection/>
    </xf>
    <xf numFmtId="180" fontId="1" fillId="0" borderId="0" xfId="0" applyNumberFormat="1" applyFont="1" applyFill="1" applyBorder="1" applyAlignment="1" applyProtection="1">
      <alignment horizontal="right" vertical="center"/>
      <protection/>
    </xf>
    <xf numFmtId="0" fontId="12" fillId="18" borderId="25" xfId="0" applyFont="1" applyFill="1" applyBorder="1" applyAlignment="1">
      <alignment horizontal="center" vertical="center" wrapText="1" shrinkToFit="1"/>
    </xf>
    <xf numFmtId="4" fontId="1" fillId="11" borderId="26" xfId="0" applyNumberFormat="1" applyFont="1" applyFill="1" applyBorder="1" applyAlignment="1">
      <alignment horizontal="right" vertical="center" shrinkToFit="1"/>
    </xf>
    <xf numFmtId="0" fontId="12" fillId="18" borderId="18" xfId="0" applyFont="1" applyFill="1" applyBorder="1" applyAlignment="1">
      <alignment horizontal="left" vertical="center"/>
    </xf>
    <xf numFmtId="0" fontId="12" fillId="18" borderId="27" xfId="0" applyFont="1" applyFill="1" applyBorder="1" applyAlignment="1">
      <alignment horizontal="left" vertical="center"/>
    </xf>
    <xf numFmtId="0" fontId="12" fillId="0" borderId="20" xfId="0" applyFont="1" applyBorder="1" applyAlignment="1">
      <alignment horizontal="right" vertical="center" shrinkToFit="1"/>
    </xf>
    <xf numFmtId="0" fontId="12" fillId="0" borderId="19" xfId="0" applyFont="1" applyBorder="1" applyAlignment="1">
      <alignment horizontal="right" vertical="center" shrinkToFit="1"/>
    </xf>
    <xf numFmtId="0" fontId="17" fillId="18" borderId="18" xfId="0" applyFont="1" applyFill="1" applyBorder="1" applyAlignment="1">
      <alignment horizontal="center" vertical="center"/>
    </xf>
    <xf numFmtId="179" fontId="12" fillId="0" borderId="19" xfId="0" applyNumberFormat="1" applyFont="1" applyBorder="1" applyAlignment="1">
      <alignment horizontal="right" vertical="center" shrinkToFit="1"/>
    </xf>
    <xf numFmtId="0" fontId="17" fillId="18" borderId="27" xfId="0" applyFont="1" applyFill="1" applyBorder="1" applyAlignment="1">
      <alignment horizontal="center" vertical="center"/>
    </xf>
    <xf numFmtId="0" fontId="6" fillId="7" borderId="20" xfId="0" applyFont="1" applyFill="1" applyBorder="1" applyAlignment="1">
      <alignment horizontal="center" vertical="center"/>
    </xf>
    <xf numFmtId="4" fontId="6" fillId="11" borderId="20" xfId="0" applyNumberFormat="1" applyFont="1" applyFill="1" applyBorder="1" applyAlignment="1">
      <alignment horizontal="right" vertical="center" shrinkToFit="1"/>
    </xf>
    <xf numFmtId="4" fontId="12" fillId="0" borderId="20" xfId="0" applyNumberFormat="1" applyFont="1" applyBorder="1" applyAlignment="1">
      <alignment horizontal="right" vertical="center" shrinkToFit="1"/>
    </xf>
    <xf numFmtId="0" fontId="12" fillId="0" borderId="0" xfId="0" applyFont="1" applyAlignment="1">
      <alignment/>
    </xf>
    <xf numFmtId="0" fontId="12" fillId="18" borderId="19" xfId="0" applyFont="1" applyFill="1" applyBorder="1" applyAlignment="1">
      <alignment horizontal="left" vertical="center"/>
    </xf>
    <xf numFmtId="0" fontId="17" fillId="18" borderId="19" xfId="0" applyFont="1" applyFill="1" applyBorder="1" applyAlignment="1">
      <alignment horizontal="center" vertical="center"/>
    </xf>
    <xf numFmtId="4" fontId="1" fillId="11" borderId="28" xfId="0" applyFont="1" applyBorder="1" applyAlignment="1">
      <alignment horizontal="right" shrinkToFit="1"/>
    </xf>
    <xf numFmtId="0" fontId="12" fillId="0" borderId="11" xfId="0" applyBorder="1" applyAlignment="1">
      <alignment horizontal="left" vertical="center" shrinkToFit="1"/>
    </xf>
    <xf numFmtId="0" fontId="12" fillId="0" borderId="20" xfId="0" applyBorder="1" applyAlignment="1">
      <alignment horizontal="left" vertical="center" shrinkToFit="1"/>
    </xf>
    <xf numFmtId="0" fontId="12" fillId="18" borderId="29" xfId="0" applyFont="1" applyFill="1" applyBorder="1" applyAlignment="1">
      <alignment horizontal="center" vertical="center" shrinkToFit="1"/>
    </xf>
    <xf numFmtId="4" fontId="1" fillId="11" borderId="28" xfId="0" applyFont="1" applyBorder="1" applyAlignment="1">
      <alignment horizontal="right" vertical="center" shrinkToFit="1"/>
    </xf>
    <xf numFmtId="4" fontId="1" fillId="11" borderId="30" xfId="0" applyFont="1" applyBorder="1" applyAlignment="1">
      <alignment horizontal="right" vertical="center" shrinkToFit="1"/>
    </xf>
    <xf numFmtId="179" fontId="12" fillId="0" borderId="20" xfId="0" applyNumberFormat="1" applyFont="1" applyBorder="1" applyAlignment="1">
      <alignment horizontal="right" vertical="center" shrinkToFit="1"/>
    </xf>
    <xf numFmtId="4" fontId="13" fillId="7" borderId="28" xfId="0" applyFont="1" applyBorder="1" applyAlignment="1">
      <alignment horizontal="right" vertical="center" shrinkToFit="1"/>
    </xf>
    <xf numFmtId="0" fontId="13" fillId="7" borderId="31" xfId="0" applyFont="1" applyBorder="1" applyAlignment="1">
      <alignment horizontal="left" vertical="center" wrapText="1"/>
    </xf>
    <xf numFmtId="0" fontId="1" fillId="7" borderId="28" xfId="0" applyFont="1" applyBorder="1" applyAlignment="1">
      <alignment horizontal="left" vertical="center" wrapText="1"/>
    </xf>
    <xf numFmtId="0" fontId="1" fillId="11" borderId="31" xfId="0" applyFont="1" applyBorder="1" applyAlignment="1">
      <alignment horizontal="left" vertical="center" wrapText="1"/>
    </xf>
    <xf numFmtId="0" fontId="1" fillId="2" borderId="28" xfId="0" applyFont="1" applyBorder="1" applyAlignment="1">
      <alignment horizontal="left" vertical="center" wrapText="1"/>
    </xf>
    <xf numFmtId="0" fontId="1" fillId="11" borderId="32" xfId="0" applyFont="1" applyBorder="1" applyAlignment="1">
      <alignment horizontal="left" vertical="center" wrapText="1"/>
    </xf>
    <xf numFmtId="0" fontId="1" fillId="2" borderId="33" xfId="0" applyFont="1" applyBorder="1" applyAlignment="1">
      <alignment horizontal="left" vertical="center" wrapText="1"/>
    </xf>
    <xf numFmtId="4" fontId="1" fillId="11" borderId="33" xfId="0" applyFont="1" applyBorder="1" applyAlignment="1">
      <alignment horizontal="right" vertical="center" shrinkToFit="1"/>
    </xf>
    <xf numFmtId="179" fontId="0" fillId="0" borderId="0" xfId="0" applyNumberFormat="1" applyAlignment="1">
      <alignment/>
    </xf>
    <xf numFmtId="4" fontId="1" fillId="11" borderId="28" xfId="0" applyFont="1" applyBorder="1" applyAlignment="1">
      <alignment horizontal="right" vertical="center"/>
    </xf>
    <xf numFmtId="0" fontId="1" fillId="7" borderId="34" xfId="0" applyFont="1" applyBorder="1" applyAlignment="1">
      <alignment horizontal="left" vertical="center"/>
    </xf>
    <xf numFmtId="0" fontId="1" fillId="7" borderId="28" xfId="0" applyFont="1" applyBorder="1" applyAlignment="1">
      <alignment horizontal="left" vertical="center"/>
    </xf>
    <xf numFmtId="0" fontId="0" fillId="0" borderId="35" xfId="0" applyBorder="1" applyAlignment="1">
      <alignment/>
    </xf>
    <xf numFmtId="0" fontId="0" fillId="0" borderId="0" xfId="0" applyBorder="1" applyAlignment="1">
      <alignment/>
    </xf>
    <xf numFmtId="0" fontId="12" fillId="18" borderId="18" xfId="0" applyFont="1" applyFill="1" applyBorder="1" applyAlignment="1">
      <alignment horizontal="center" vertical="center" wrapText="1"/>
    </xf>
    <xf numFmtId="0" fontId="12" fillId="18" borderId="19" xfId="0" applyFont="1" applyFill="1" applyBorder="1" applyAlignment="1">
      <alignment horizontal="center" vertical="center"/>
    </xf>
    <xf numFmtId="0" fontId="12" fillId="18" borderId="24" xfId="0" applyFont="1" applyFill="1" applyBorder="1" applyAlignment="1">
      <alignment horizontal="center" vertical="center"/>
    </xf>
    <xf numFmtId="0" fontId="14" fillId="11" borderId="0" xfId="0" applyFont="1" applyFill="1" applyBorder="1" applyAlignment="1">
      <alignment horizontal="center" vertical="center"/>
    </xf>
    <xf numFmtId="0" fontId="12" fillId="18" borderId="20" xfId="0" applyFont="1" applyFill="1" applyBorder="1" applyAlignment="1">
      <alignment horizontal="center" vertical="center"/>
    </xf>
    <xf numFmtId="0" fontId="1" fillId="11" borderId="0" xfId="0" applyFont="1" applyBorder="1" applyAlignment="1">
      <alignment horizontal="left" vertical="center"/>
    </xf>
    <xf numFmtId="0" fontId="1" fillId="0" borderId="0" xfId="0" applyFont="1" applyBorder="1" applyAlignment="1">
      <alignment horizontal="left" vertical="center"/>
    </xf>
    <xf numFmtId="0" fontId="1" fillId="7" borderId="31" xfId="0" applyFont="1" applyBorder="1" applyAlignment="1">
      <alignment horizontal="center" vertical="center"/>
    </xf>
    <xf numFmtId="0" fontId="1" fillId="0" borderId="28" xfId="0" applyFont="1" applyBorder="1" applyAlignment="1">
      <alignment horizontal="center" vertical="center"/>
    </xf>
    <xf numFmtId="0" fontId="12" fillId="18" borderId="0" xfId="0" applyFont="1" applyFill="1" applyBorder="1" applyAlignment="1">
      <alignment horizontal="center" vertical="center"/>
    </xf>
    <xf numFmtId="0" fontId="12" fillId="18" borderId="18" xfId="0" applyFont="1" applyFill="1" applyBorder="1" applyAlignment="1">
      <alignment horizontal="center" vertical="center"/>
    </xf>
    <xf numFmtId="0" fontId="16" fillId="0" borderId="0" xfId="40" applyFont="1" applyFill="1" applyAlignment="1">
      <alignment horizontal="center"/>
      <protection/>
    </xf>
    <xf numFmtId="0" fontId="12" fillId="18" borderId="16" xfId="0" applyFont="1" applyFill="1" applyBorder="1" applyAlignment="1">
      <alignment horizontal="center" vertical="center"/>
    </xf>
    <xf numFmtId="0" fontId="12" fillId="18" borderId="17" xfId="0" applyFont="1" applyFill="1" applyBorder="1" applyAlignment="1">
      <alignment horizontal="center" vertical="center"/>
    </xf>
    <xf numFmtId="0" fontId="12" fillId="0" borderId="20" xfId="0" applyBorder="1" applyAlignment="1">
      <alignment horizontal="left" vertical="center" shrinkToFit="1"/>
    </xf>
    <xf numFmtId="0" fontId="12" fillId="18" borderId="19" xfId="0" applyFont="1" applyFill="1" applyBorder="1" applyAlignment="1">
      <alignment horizontal="center" vertical="center" shrinkToFit="1"/>
    </xf>
    <xf numFmtId="0" fontId="12" fillId="18" borderId="24" xfId="0" applyFont="1" applyFill="1" applyBorder="1" applyAlignment="1">
      <alignment horizontal="center" vertical="center" shrinkToFit="1"/>
    </xf>
    <xf numFmtId="0" fontId="12" fillId="18" borderId="17" xfId="0" applyFont="1" applyFill="1" applyBorder="1" applyAlignment="1">
      <alignment horizontal="center" vertical="center" wrapText="1" shrinkToFit="1"/>
    </xf>
    <xf numFmtId="0" fontId="12" fillId="18" borderId="19" xfId="0" applyFont="1" applyFill="1" applyBorder="1" applyAlignment="1">
      <alignment horizontal="center" vertical="center" wrapText="1" shrinkToFit="1"/>
    </xf>
    <xf numFmtId="0" fontId="12" fillId="18" borderId="24" xfId="0" applyFont="1" applyFill="1" applyBorder="1" applyAlignment="1">
      <alignment horizontal="center" vertical="center" wrapText="1" shrinkToFit="1"/>
    </xf>
    <xf numFmtId="0" fontId="12" fillId="18" borderId="25" xfId="0" applyFont="1" applyFill="1" applyBorder="1" applyAlignment="1">
      <alignment horizontal="center" vertical="center" wrapText="1" shrinkToFit="1"/>
    </xf>
    <xf numFmtId="0" fontId="12" fillId="18" borderId="36" xfId="0" applyFont="1" applyFill="1" applyBorder="1" applyAlignment="1">
      <alignment horizontal="center" vertical="center" wrapText="1" shrinkToFit="1"/>
    </xf>
    <xf numFmtId="0" fontId="12" fillId="18" borderId="37" xfId="0" applyFont="1" applyFill="1" applyBorder="1" applyAlignment="1">
      <alignment horizontal="center" vertical="center" wrapText="1" shrinkToFit="1"/>
    </xf>
    <xf numFmtId="0" fontId="12" fillId="18" borderId="18" xfId="0" applyFont="1" applyFill="1" applyBorder="1" applyAlignment="1">
      <alignment horizontal="center" vertical="center" wrapText="1" shrinkToFit="1"/>
    </xf>
    <xf numFmtId="0" fontId="12" fillId="18" borderId="23" xfId="0" applyFont="1" applyFill="1" applyBorder="1" applyAlignment="1">
      <alignment horizontal="center" vertical="center" wrapText="1" shrinkToFit="1"/>
    </xf>
    <xf numFmtId="0" fontId="12" fillId="18" borderId="16" xfId="0" applyFont="1" applyFill="1" applyBorder="1" applyAlignment="1">
      <alignment horizontal="center" vertical="center" shrinkToFit="1"/>
    </xf>
    <xf numFmtId="0" fontId="12" fillId="18" borderId="17" xfId="0" applyFont="1" applyFill="1" applyBorder="1" applyAlignment="1">
      <alignment horizontal="center" vertical="center" shrinkToFit="1"/>
    </xf>
    <xf numFmtId="0" fontId="12" fillId="0" borderId="12" xfId="0" applyBorder="1" applyAlignment="1">
      <alignment horizontal="left" vertical="center" shrinkToFit="1"/>
    </xf>
    <xf numFmtId="0" fontId="12" fillId="0" borderId="11" xfId="0" applyBorder="1" applyAlignment="1">
      <alignment horizontal="left" vertical="center" shrinkToFit="1"/>
    </xf>
    <xf numFmtId="0" fontId="12" fillId="0" borderId="38" xfId="0" applyBorder="1" applyAlignment="1">
      <alignment horizontal="left" vertical="center" shrinkToFit="1"/>
    </xf>
    <xf numFmtId="0" fontId="12" fillId="0" borderId="39" xfId="0" applyBorder="1" applyAlignment="1">
      <alignment horizontal="left" vertical="center" shrinkToFit="1"/>
    </xf>
    <xf numFmtId="0" fontId="12" fillId="0" borderId="40" xfId="0" applyBorder="1" applyAlignment="1">
      <alignment horizontal="left" vertical="center" shrinkToFit="1"/>
    </xf>
    <xf numFmtId="0" fontId="12" fillId="0" borderId="41" xfId="0" applyBorder="1" applyAlignment="1">
      <alignment horizontal="left" vertical="center" shrinkToFit="1"/>
    </xf>
    <xf numFmtId="0" fontId="3" fillId="0" borderId="0" xfId="0" applyFont="1" applyAlignment="1">
      <alignment horizontal="center"/>
    </xf>
    <xf numFmtId="0" fontId="12" fillId="18" borderId="42" xfId="0" applyFont="1" applyFill="1" applyBorder="1" applyAlignment="1">
      <alignment horizontal="center" vertical="center"/>
    </xf>
    <xf numFmtId="0" fontId="12" fillId="18" borderId="43" xfId="0" applyFont="1" applyFill="1" applyBorder="1" applyAlignment="1">
      <alignment horizontal="center" vertical="center"/>
    </xf>
    <xf numFmtId="0" fontId="12" fillId="18" borderId="27" xfId="0" applyFont="1" applyFill="1" applyBorder="1" applyAlignment="1">
      <alignment horizontal="center" vertical="center"/>
    </xf>
    <xf numFmtId="0" fontId="12" fillId="18" borderId="44" xfId="0" applyFont="1" applyFill="1" applyBorder="1" applyAlignment="1">
      <alignment horizontal="center" vertical="center"/>
    </xf>
    <xf numFmtId="0" fontId="4" fillId="7" borderId="20" xfId="0" applyFont="1" applyFill="1" applyBorder="1" applyAlignment="1">
      <alignment horizontal="center" vertical="center"/>
    </xf>
    <xf numFmtId="0" fontId="0" fillId="7" borderId="20" xfId="0" applyFill="1" applyBorder="1" applyAlignment="1">
      <alignment horizontal="center" vertical="center"/>
    </xf>
    <xf numFmtId="0" fontId="0" fillId="7" borderId="35" xfId="0" applyFill="1" applyBorder="1" applyAlignment="1">
      <alignment horizontal="center" vertical="center"/>
    </xf>
    <xf numFmtId="0" fontId="3" fillId="0" borderId="0" xfId="0" applyFont="1" applyAlignment="1">
      <alignment horizontal="center" vertical="center"/>
    </xf>
    <xf numFmtId="0" fontId="12" fillId="18" borderId="16" xfId="0" applyFont="1" applyFill="1" applyBorder="1" applyAlignment="1">
      <alignment horizontal="center" vertical="center" wrapText="1" shrinkToFit="1"/>
    </xf>
    <xf numFmtId="0" fontId="12" fillId="18" borderId="20" xfId="0" applyFont="1" applyFill="1" applyBorder="1" applyAlignment="1">
      <alignment horizontal="center" vertical="center" wrapText="1" shrinkToFit="1"/>
    </xf>
    <xf numFmtId="0" fontId="12" fillId="18" borderId="45" xfId="0" applyFont="1" applyFill="1" applyBorder="1" applyAlignment="1">
      <alignment horizontal="center" vertical="center" wrapText="1" shrinkToFit="1"/>
    </xf>
    <xf numFmtId="0" fontId="12" fillId="18" borderId="46" xfId="0" applyFont="1" applyFill="1" applyBorder="1" applyAlignment="1">
      <alignment horizontal="center" vertical="center" wrapText="1" shrinkToFit="1"/>
    </xf>
    <xf numFmtId="0" fontId="12" fillId="18" borderId="47" xfId="0" applyFont="1" applyFill="1" applyBorder="1" applyAlignment="1">
      <alignment horizontal="center" vertical="center" wrapText="1" shrinkToFit="1"/>
    </xf>
    <xf numFmtId="0" fontId="10" fillId="11" borderId="48"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9" fillId="11" borderId="49" xfId="0" applyFont="1" applyFill="1" applyBorder="1" applyAlignment="1">
      <alignment horizontal="center" wrapText="1"/>
    </xf>
    <xf numFmtId="0" fontId="9" fillId="11" borderId="50" xfId="0" applyFont="1" applyFill="1" applyBorder="1" applyAlignment="1">
      <alignment horizontal="center" wrapText="1"/>
    </xf>
    <xf numFmtId="0" fontId="9" fillId="11" borderId="51" xfId="0" applyFont="1" applyFill="1" applyBorder="1" applyAlignment="1">
      <alignment horizontal="center" wrapText="1"/>
    </xf>
    <xf numFmtId="0" fontId="9" fillId="11" borderId="15" xfId="0" applyFont="1" applyFill="1" applyBorder="1" applyAlignment="1">
      <alignment horizontal="center" wrapText="1"/>
    </xf>
    <xf numFmtId="0" fontId="9" fillId="11" borderId="52" xfId="0" applyFont="1" applyFill="1" applyBorder="1" applyAlignment="1">
      <alignment horizontal="center" wrapText="1"/>
    </xf>
    <xf numFmtId="0" fontId="9" fillId="11" borderId="53" xfId="0" applyFont="1" applyFill="1" applyBorder="1" applyAlignment="1">
      <alignment horizontal="center" wrapText="1"/>
    </xf>
    <xf numFmtId="0" fontId="10" fillId="11" borderId="15" xfId="0" applyFont="1" applyFill="1" applyBorder="1" applyAlignment="1">
      <alignment horizontal="center" vertical="center" wrapText="1"/>
    </xf>
    <xf numFmtId="0" fontId="10" fillId="11" borderId="52" xfId="0" applyFont="1" applyFill="1" applyBorder="1" applyAlignment="1">
      <alignment horizontal="center" vertical="center" wrapText="1"/>
    </xf>
    <xf numFmtId="0" fontId="10" fillId="11" borderId="49" xfId="0" applyFont="1" applyFill="1" applyBorder="1" applyAlignment="1">
      <alignment horizontal="center" wrapText="1"/>
    </xf>
    <xf numFmtId="0" fontId="10" fillId="11" borderId="54" xfId="0" applyFont="1" applyFill="1" applyBorder="1" applyAlignment="1">
      <alignment horizontal="center" wrapText="1"/>
    </xf>
    <xf numFmtId="0" fontId="10" fillId="11" borderId="55" xfId="0" applyFont="1" applyFill="1" applyBorder="1" applyAlignment="1">
      <alignment horizontal="center" vertical="center" wrapText="1"/>
    </xf>
    <xf numFmtId="0" fontId="11" fillId="11" borderId="50" xfId="0" applyFont="1" applyFill="1" applyBorder="1" applyAlignment="1">
      <alignment horizontal="left" wrapText="1"/>
    </xf>
    <xf numFmtId="0" fontId="10" fillId="11" borderId="56" xfId="0" applyFont="1" applyFill="1" applyBorder="1" applyAlignment="1">
      <alignment horizontal="center" vertical="center" wrapText="1"/>
    </xf>
    <xf numFmtId="0" fontId="10" fillId="11" borderId="57" xfId="0" applyFont="1" applyFill="1" applyBorder="1" applyAlignment="1">
      <alignment horizontal="center" vertical="center" wrapText="1"/>
    </xf>
    <xf numFmtId="0" fontId="10" fillId="11" borderId="58" xfId="0" applyFont="1" applyFill="1" applyBorder="1" applyAlignment="1">
      <alignment horizontal="center" vertical="center" wrapText="1"/>
    </xf>
    <xf numFmtId="0" fontId="10" fillId="11" borderId="59" xfId="0" applyFont="1" applyFill="1" applyBorder="1" applyAlignment="1">
      <alignment horizontal="center" vertical="center" wrapText="1"/>
    </xf>
    <xf numFmtId="0" fontId="10" fillId="11" borderId="60" xfId="0" applyFont="1" applyFill="1" applyBorder="1" applyAlignment="1">
      <alignment horizontal="center" vertical="center" wrapText="1"/>
    </xf>
    <xf numFmtId="0" fontId="10" fillId="11" borderId="61" xfId="0" applyFont="1" applyFill="1" applyBorder="1" applyAlignment="1">
      <alignment horizontal="center" vertical="center" wrapText="1"/>
    </xf>
    <xf numFmtId="0" fontId="10" fillId="11" borderId="49" xfId="0" applyFont="1" applyFill="1" applyBorder="1" applyAlignment="1">
      <alignment horizontal="center" vertical="center" wrapText="1"/>
    </xf>
    <xf numFmtId="0" fontId="10" fillId="11" borderId="54" xfId="0" applyFont="1" applyFill="1" applyBorder="1" applyAlignment="1">
      <alignment horizontal="center" vertical="center" wrapText="1"/>
    </xf>
    <xf numFmtId="0" fontId="10" fillId="11" borderId="62" xfId="0" applyFont="1" applyFill="1" applyBorder="1" applyAlignment="1">
      <alignment horizontal="center" vertical="center" wrapText="1"/>
    </xf>
    <xf numFmtId="0" fontId="10" fillId="11" borderId="63" xfId="0" applyFont="1" applyFill="1" applyBorder="1" applyAlignment="1">
      <alignment horizontal="center" vertical="center" wrapText="1"/>
    </xf>
    <xf numFmtId="0" fontId="10" fillId="11" borderId="64" xfId="0" applyFont="1" applyFill="1" applyBorder="1" applyAlignment="1">
      <alignment horizontal="center" vertical="center" wrapText="1"/>
    </xf>
    <xf numFmtId="0" fontId="10" fillId="11" borderId="65" xfId="0" applyFont="1" applyFill="1" applyBorder="1" applyAlignment="1">
      <alignment horizontal="center" vertical="center" wrapText="1"/>
    </xf>
    <xf numFmtId="0" fontId="10" fillId="11" borderId="66" xfId="0" applyFont="1" applyFill="1" applyBorder="1" applyAlignment="1">
      <alignment horizontal="center" vertical="center" wrapText="1"/>
    </xf>
    <xf numFmtId="0" fontId="4" fillId="18" borderId="19" xfId="0" applyFont="1" applyFill="1" applyBorder="1" applyAlignment="1">
      <alignment horizontal="center" vertical="center"/>
    </xf>
    <xf numFmtId="0" fontId="4" fillId="18" borderId="11" xfId="0" applyFont="1" applyFill="1" applyBorder="1" applyAlignment="1">
      <alignment horizontal="center" vertical="center"/>
    </xf>
    <xf numFmtId="0" fontId="4" fillId="18" borderId="12" xfId="0" applyFont="1" applyFill="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04-分类改革-预算表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5"/>
  <sheetViews>
    <sheetView workbookViewId="0" topLeftCell="A1">
      <selection activeCell="B13" sqref="B13"/>
    </sheetView>
  </sheetViews>
  <sheetFormatPr defaultColWidth="9.140625" defaultRowHeight="12.75"/>
  <cols>
    <col min="1" max="1" width="36.140625" style="0" customWidth="1"/>
    <col min="2" max="2" width="11.57421875" style="0" customWidth="1"/>
    <col min="3" max="3" width="30.28125" style="0" customWidth="1"/>
    <col min="4" max="4" width="12.57421875" style="0" customWidth="1"/>
  </cols>
  <sheetData>
    <row r="1" ht="21.75" customHeight="1">
      <c r="A1" s="1" t="s">
        <v>0</v>
      </c>
    </row>
    <row r="2" spans="1:4" ht="27">
      <c r="A2" s="100" t="s">
        <v>1</v>
      </c>
      <c r="B2" s="100"/>
      <c r="C2" s="100"/>
      <c r="D2" s="100"/>
    </row>
    <row r="3" ht="15">
      <c r="D3" s="15"/>
    </row>
    <row r="4" spans="1:4" ht="14.25">
      <c r="A4" s="65" t="s">
        <v>2</v>
      </c>
      <c r="B4" s="9"/>
      <c r="C4" s="3"/>
      <c r="D4" s="52" t="s">
        <v>3</v>
      </c>
    </row>
    <row r="5" spans="1:4" ht="15" customHeight="1">
      <c r="A5" s="101" t="s">
        <v>4</v>
      </c>
      <c r="B5" s="102" t="s">
        <v>5</v>
      </c>
      <c r="C5" s="102" t="s">
        <v>6</v>
      </c>
      <c r="D5" s="102" t="s">
        <v>5</v>
      </c>
    </row>
    <row r="6" spans="1:4" ht="15" customHeight="1">
      <c r="A6" s="42" t="s">
        <v>7</v>
      </c>
      <c r="B6" s="41" t="s">
        <v>8</v>
      </c>
      <c r="C6" s="41" t="s">
        <v>9</v>
      </c>
      <c r="D6" s="41" t="s">
        <v>8</v>
      </c>
    </row>
    <row r="7" spans="1:4" ht="15" customHeight="1">
      <c r="A7" s="55" t="s">
        <v>10</v>
      </c>
      <c r="B7" s="58">
        <v>193760.14</v>
      </c>
      <c r="C7" s="66" t="s">
        <v>11</v>
      </c>
      <c r="D7" s="58">
        <v>4.98</v>
      </c>
    </row>
    <row r="8" spans="1:4" ht="15" customHeight="1">
      <c r="A8" s="55" t="s">
        <v>12</v>
      </c>
      <c r="B8" s="68">
        <v>4790.42</v>
      </c>
      <c r="C8" s="66" t="s">
        <v>13</v>
      </c>
      <c r="D8" s="58"/>
    </row>
    <row r="9" spans="1:4" ht="15" customHeight="1">
      <c r="A9" s="55" t="s">
        <v>14</v>
      </c>
      <c r="B9" s="58" t="s">
        <v>5</v>
      </c>
      <c r="C9" s="66" t="s">
        <v>15</v>
      </c>
      <c r="D9" s="58"/>
    </row>
    <row r="10" spans="1:4" ht="15" customHeight="1">
      <c r="A10" s="55" t="s">
        <v>16</v>
      </c>
      <c r="B10" s="68">
        <v>6999.73</v>
      </c>
      <c r="C10" s="66" t="s">
        <v>17</v>
      </c>
      <c r="D10" s="58">
        <v>14658.67</v>
      </c>
    </row>
    <row r="11" spans="1:4" ht="15" customHeight="1">
      <c r="A11" s="55" t="s">
        <v>18</v>
      </c>
      <c r="B11" s="58" t="s">
        <v>5</v>
      </c>
      <c r="C11" s="66" t="s">
        <v>19</v>
      </c>
      <c r="D11" s="58">
        <v>152431.04</v>
      </c>
    </row>
    <row r="12" spans="1:4" ht="15" customHeight="1">
      <c r="A12" s="55" t="s">
        <v>20</v>
      </c>
      <c r="B12" s="58" t="s">
        <v>5</v>
      </c>
      <c r="C12" s="66" t="s">
        <v>21</v>
      </c>
      <c r="D12" s="58"/>
    </row>
    <row r="13" spans="1:4" ht="15" customHeight="1">
      <c r="A13" s="55" t="s">
        <v>22</v>
      </c>
      <c r="B13" s="68">
        <v>728.21</v>
      </c>
      <c r="C13" s="66" t="s">
        <v>23</v>
      </c>
      <c r="D13" s="58">
        <v>37.9</v>
      </c>
    </row>
    <row r="14" spans="1:4" ht="15" customHeight="1">
      <c r="A14" s="55" t="s">
        <v>5</v>
      </c>
      <c r="B14" s="58" t="s">
        <v>5</v>
      </c>
      <c r="C14" s="66" t="s">
        <v>24</v>
      </c>
      <c r="D14" s="58">
        <v>14479.94</v>
      </c>
    </row>
    <row r="15" spans="1:4" ht="15" customHeight="1">
      <c r="A15" s="55" t="s">
        <v>5</v>
      </c>
      <c r="B15" s="58" t="s">
        <v>5</v>
      </c>
      <c r="C15" s="66" t="s">
        <v>25</v>
      </c>
      <c r="D15" s="58">
        <v>2646.22</v>
      </c>
    </row>
    <row r="16" spans="1:4" ht="15" customHeight="1">
      <c r="A16" s="55" t="s">
        <v>5</v>
      </c>
      <c r="B16" s="58" t="s">
        <v>5</v>
      </c>
      <c r="C16" s="66" t="s">
        <v>26</v>
      </c>
      <c r="D16" s="58"/>
    </row>
    <row r="17" spans="1:4" ht="15" customHeight="1">
      <c r="A17" s="55" t="s">
        <v>5</v>
      </c>
      <c r="B17" s="58" t="s">
        <v>5</v>
      </c>
      <c r="C17" s="66" t="s">
        <v>27</v>
      </c>
      <c r="D17" s="58">
        <v>5000.74</v>
      </c>
    </row>
    <row r="18" spans="1:4" ht="15" customHeight="1">
      <c r="A18" s="55" t="s">
        <v>5</v>
      </c>
      <c r="B18" s="58" t="s">
        <v>5</v>
      </c>
      <c r="C18" s="66" t="s">
        <v>28</v>
      </c>
      <c r="D18" s="58"/>
    </row>
    <row r="19" spans="1:4" ht="15" customHeight="1">
      <c r="A19" s="55" t="s">
        <v>5</v>
      </c>
      <c r="B19" s="58" t="s">
        <v>5</v>
      </c>
      <c r="C19" s="66" t="s">
        <v>29</v>
      </c>
      <c r="D19" s="58"/>
    </row>
    <row r="20" spans="1:4" ht="15" customHeight="1">
      <c r="A20" s="55" t="s">
        <v>5</v>
      </c>
      <c r="B20" s="58" t="s">
        <v>5</v>
      </c>
      <c r="C20" s="66" t="s">
        <v>30</v>
      </c>
      <c r="D20" s="58"/>
    </row>
    <row r="21" spans="1:4" ht="15" customHeight="1">
      <c r="A21" s="55" t="s">
        <v>5</v>
      </c>
      <c r="B21" s="58" t="s">
        <v>5</v>
      </c>
      <c r="C21" s="66" t="s">
        <v>31</v>
      </c>
      <c r="D21" s="58"/>
    </row>
    <row r="22" spans="1:4" ht="15" customHeight="1">
      <c r="A22" s="55" t="s">
        <v>5</v>
      </c>
      <c r="B22" s="58" t="s">
        <v>5</v>
      </c>
      <c r="C22" s="66" t="s">
        <v>32</v>
      </c>
      <c r="D22" s="58"/>
    </row>
    <row r="23" spans="1:4" ht="15" customHeight="1">
      <c r="A23" s="55" t="s">
        <v>5</v>
      </c>
      <c r="B23" s="58" t="s">
        <v>5</v>
      </c>
      <c r="C23" s="66" t="s">
        <v>33</v>
      </c>
      <c r="D23" s="58"/>
    </row>
    <row r="24" spans="1:4" ht="15" customHeight="1">
      <c r="A24" s="55" t="s">
        <v>5</v>
      </c>
      <c r="B24" s="58" t="s">
        <v>5</v>
      </c>
      <c r="C24" s="66" t="s">
        <v>34</v>
      </c>
      <c r="D24" s="58"/>
    </row>
    <row r="25" spans="1:4" ht="15" customHeight="1">
      <c r="A25" s="55" t="s">
        <v>5</v>
      </c>
      <c r="B25" s="58" t="s">
        <v>5</v>
      </c>
      <c r="C25" s="66" t="s">
        <v>35</v>
      </c>
      <c r="D25" s="58"/>
    </row>
    <row r="26" spans="1:4" ht="15" customHeight="1">
      <c r="A26" s="55" t="s">
        <v>5</v>
      </c>
      <c r="B26" s="58" t="s">
        <v>5</v>
      </c>
      <c r="C26" s="66" t="s">
        <v>36</v>
      </c>
      <c r="D26" s="58"/>
    </row>
    <row r="27" spans="1:4" ht="15" customHeight="1">
      <c r="A27" s="55" t="s">
        <v>5</v>
      </c>
      <c r="B27" s="58" t="s">
        <v>5</v>
      </c>
      <c r="C27" s="66" t="s">
        <v>37</v>
      </c>
      <c r="D27" s="58">
        <v>13700.58</v>
      </c>
    </row>
    <row r="28" spans="1:4" ht="15" customHeight="1">
      <c r="A28" s="55" t="s">
        <v>5</v>
      </c>
      <c r="B28" s="58" t="s">
        <v>5</v>
      </c>
      <c r="C28" s="66" t="s">
        <v>38</v>
      </c>
      <c r="D28" s="58" t="s">
        <v>5</v>
      </c>
    </row>
    <row r="29" spans="1:4" ht="15" customHeight="1">
      <c r="A29" s="55" t="s">
        <v>5</v>
      </c>
      <c r="B29" s="58" t="s">
        <v>5</v>
      </c>
      <c r="C29" s="66" t="s">
        <v>39</v>
      </c>
      <c r="D29" s="58" t="s">
        <v>5</v>
      </c>
    </row>
    <row r="30" spans="1:4" ht="15" customHeight="1">
      <c r="A30" s="59" t="s">
        <v>40</v>
      </c>
      <c r="B30" s="58">
        <v>201488.08</v>
      </c>
      <c r="C30" s="67" t="s">
        <v>41</v>
      </c>
      <c r="D30" s="58">
        <v>202960.07</v>
      </c>
    </row>
    <row r="31" spans="1:4" ht="15" customHeight="1">
      <c r="A31" s="55" t="s">
        <v>42</v>
      </c>
      <c r="B31" s="58" t="s">
        <v>5</v>
      </c>
      <c r="C31" s="66" t="s">
        <v>43</v>
      </c>
      <c r="D31" s="58" t="s">
        <v>5</v>
      </c>
    </row>
    <row r="32" spans="1:4" ht="15" customHeight="1">
      <c r="A32" s="55" t="s">
        <v>44</v>
      </c>
      <c r="B32" s="68">
        <v>6996.07</v>
      </c>
      <c r="C32" s="66" t="s">
        <v>45</v>
      </c>
      <c r="D32" s="58" t="s">
        <v>5</v>
      </c>
    </row>
    <row r="33" spans="1:4" ht="15" customHeight="1">
      <c r="A33" s="55" t="s">
        <v>46</v>
      </c>
      <c r="B33" s="68">
        <v>182.79</v>
      </c>
      <c r="C33" s="66" t="s">
        <v>47</v>
      </c>
      <c r="D33" s="58" t="s">
        <v>5</v>
      </c>
    </row>
    <row r="34" spans="1:4" ht="15" customHeight="1">
      <c r="A34" s="55" t="s">
        <v>48</v>
      </c>
      <c r="B34" s="68">
        <v>182.79</v>
      </c>
      <c r="C34" s="66" t="s">
        <v>49</v>
      </c>
      <c r="D34" s="58" t="s">
        <v>5</v>
      </c>
    </row>
    <row r="35" spans="1:4" ht="15" customHeight="1">
      <c r="A35" s="55" t="s">
        <v>50</v>
      </c>
      <c r="B35" s="68">
        <v>6813.28</v>
      </c>
      <c r="C35" s="66" t="s">
        <v>51</v>
      </c>
      <c r="D35" s="58" t="s">
        <v>5</v>
      </c>
    </row>
    <row r="36" spans="1:4" ht="15" customHeight="1">
      <c r="A36" s="55" t="s">
        <v>52</v>
      </c>
      <c r="B36" s="68">
        <v>3691.07</v>
      </c>
      <c r="C36" s="66" t="s">
        <v>53</v>
      </c>
      <c r="D36" s="68">
        <v>5524.08</v>
      </c>
    </row>
    <row r="37" spans="1:4" ht="15" customHeight="1">
      <c r="A37" s="55" t="s">
        <v>54</v>
      </c>
      <c r="B37" s="58" t="s">
        <v>5</v>
      </c>
      <c r="C37" s="66" t="s">
        <v>46</v>
      </c>
      <c r="D37" s="68">
        <v>179.67</v>
      </c>
    </row>
    <row r="38" spans="1:4" ht="15" customHeight="1">
      <c r="A38" s="55" t="s">
        <v>5</v>
      </c>
      <c r="B38" s="58" t="s">
        <v>5</v>
      </c>
      <c r="C38" s="66" t="s">
        <v>48</v>
      </c>
      <c r="D38" s="68">
        <v>179.67</v>
      </c>
    </row>
    <row r="39" spans="1:4" ht="15" customHeight="1">
      <c r="A39" s="55" t="s">
        <v>5</v>
      </c>
      <c r="B39" s="58" t="s">
        <v>5</v>
      </c>
      <c r="C39" s="66" t="s">
        <v>50</v>
      </c>
      <c r="D39" s="68">
        <v>5344.41</v>
      </c>
    </row>
    <row r="40" spans="1:4" ht="15" customHeight="1">
      <c r="A40" s="55" t="s">
        <v>5</v>
      </c>
      <c r="B40" s="58" t="s">
        <v>5</v>
      </c>
      <c r="C40" s="66" t="s">
        <v>52</v>
      </c>
      <c r="D40" s="68">
        <v>3650.31</v>
      </c>
    </row>
    <row r="41" spans="1:4" ht="15" customHeight="1">
      <c r="A41" s="55" t="s">
        <v>5</v>
      </c>
      <c r="B41" s="58" t="s">
        <v>5</v>
      </c>
      <c r="C41" s="66" t="s">
        <v>54</v>
      </c>
      <c r="D41" s="58" t="s">
        <v>5</v>
      </c>
    </row>
    <row r="42" spans="1:4" ht="15" customHeight="1">
      <c r="A42" s="59" t="s">
        <v>55</v>
      </c>
      <c r="B42" s="58">
        <v>208484.15</v>
      </c>
      <c r="C42" s="67" t="s">
        <v>55</v>
      </c>
      <c r="D42" s="58">
        <v>208484.15</v>
      </c>
    </row>
    <row r="45" ht="12.75">
      <c r="A45" s="3" t="s">
        <v>341</v>
      </c>
    </row>
  </sheetData>
  <sheetProtection/>
  <mergeCells count="3">
    <mergeCell ref="A2:D2"/>
    <mergeCell ref="A5:B5"/>
    <mergeCell ref="C5:D5"/>
  </mergeCells>
  <printOptions/>
  <pageMargins left="0.75" right="0.75" top="0.7"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12"/>
  <sheetViews>
    <sheetView tabSelected="1" workbookViewId="0" topLeftCell="A1">
      <selection activeCell="F30" sqref="F30"/>
    </sheetView>
  </sheetViews>
  <sheetFormatPr defaultColWidth="9.140625" defaultRowHeight="12.75"/>
  <cols>
    <col min="1" max="1" width="18.28125" style="0" customWidth="1"/>
    <col min="2" max="13" width="17.140625" style="0" customWidth="1"/>
    <col min="14" max="14" width="9.7109375" style="0" customWidth="1"/>
  </cols>
  <sheetData>
    <row r="1" ht="27.75" customHeight="1">
      <c r="A1" s="1" t="s">
        <v>314</v>
      </c>
    </row>
    <row r="2" spans="1:13" ht="27">
      <c r="A2" s="122" t="s">
        <v>444</v>
      </c>
      <c r="B2" s="122"/>
      <c r="C2" s="122"/>
      <c r="D2" s="122"/>
      <c r="E2" s="122"/>
      <c r="F2" s="122"/>
      <c r="G2" s="122"/>
      <c r="H2" s="122"/>
      <c r="I2" s="122"/>
      <c r="J2" s="122"/>
      <c r="K2" s="122"/>
      <c r="L2" s="122"/>
      <c r="M2" s="122"/>
    </row>
    <row r="3" spans="1:13" ht="33" customHeight="1">
      <c r="A3" s="3" t="s">
        <v>2</v>
      </c>
      <c r="M3" s="9" t="s">
        <v>315</v>
      </c>
    </row>
    <row r="4" spans="1:13" ht="38.25" customHeight="1">
      <c r="A4" s="4" t="s">
        <v>316</v>
      </c>
      <c r="B4" s="163" t="s">
        <v>445</v>
      </c>
      <c r="C4" s="163" t="s">
        <v>5</v>
      </c>
      <c r="D4" s="163" t="s">
        <v>5</v>
      </c>
      <c r="E4" s="163" t="s">
        <v>5</v>
      </c>
      <c r="F4" s="163" t="s">
        <v>5</v>
      </c>
      <c r="G4" s="163" t="s">
        <v>5</v>
      </c>
      <c r="H4" s="163" t="s">
        <v>5</v>
      </c>
      <c r="I4" s="163" t="s">
        <v>5</v>
      </c>
      <c r="J4" s="163" t="s">
        <v>5</v>
      </c>
      <c r="K4" s="163" t="s">
        <v>5</v>
      </c>
      <c r="L4" s="163" t="s">
        <v>5</v>
      </c>
      <c r="M4" s="163" t="s">
        <v>5</v>
      </c>
    </row>
    <row r="5" spans="1:13" ht="15" customHeight="1">
      <c r="A5" s="165" t="s">
        <v>7</v>
      </c>
      <c r="B5" s="164" t="s">
        <v>317</v>
      </c>
      <c r="C5" s="164" t="s">
        <v>5</v>
      </c>
      <c r="D5" s="164" t="s">
        <v>5</v>
      </c>
      <c r="E5" s="164" t="s">
        <v>5</v>
      </c>
      <c r="F5" s="164" t="s">
        <v>5</v>
      </c>
      <c r="G5" s="164" t="s">
        <v>5</v>
      </c>
      <c r="H5" s="164" t="s">
        <v>318</v>
      </c>
      <c r="I5" s="164" t="s">
        <v>5</v>
      </c>
      <c r="J5" s="164" t="s">
        <v>5</v>
      </c>
      <c r="K5" s="164" t="s">
        <v>5</v>
      </c>
      <c r="L5" s="164" t="s">
        <v>5</v>
      </c>
      <c r="M5" s="164" t="s">
        <v>5</v>
      </c>
    </row>
    <row r="6" spans="1:13" ht="15" customHeight="1">
      <c r="A6" s="165" t="s">
        <v>5</v>
      </c>
      <c r="B6" s="164" t="s">
        <v>198</v>
      </c>
      <c r="C6" s="164" t="s">
        <v>319</v>
      </c>
      <c r="D6" s="164" t="s">
        <v>5</v>
      </c>
      <c r="E6" s="164" t="s">
        <v>5</v>
      </c>
      <c r="F6" s="164" t="s">
        <v>5</v>
      </c>
      <c r="G6" s="164" t="s">
        <v>320</v>
      </c>
      <c r="H6" s="164" t="s">
        <v>198</v>
      </c>
      <c r="I6" s="164" t="s">
        <v>319</v>
      </c>
      <c r="J6" s="164" t="s">
        <v>5</v>
      </c>
      <c r="K6" s="164" t="s">
        <v>5</v>
      </c>
      <c r="L6" s="164" t="s">
        <v>5</v>
      </c>
      <c r="M6" s="164" t="s">
        <v>320</v>
      </c>
    </row>
    <row r="7" spans="1:13" ht="14.25" customHeight="1">
      <c r="A7" s="165" t="s">
        <v>5</v>
      </c>
      <c r="B7" s="164" t="s">
        <v>5</v>
      </c>
      <c r="C7" s="5" t="s">
        <v>55</v>
      </c>
      <c r="D7" s="5" t="s">
        <v>321</v>
      </c>
      <c r="E7" s="5" t="s">
        <v>322</v>
      </c>
      <c r="F7" s="5" t="s">
        <v>323</v>
      </c>
      <c r="G7" s="164" t="s">
        <v>5</v>
      </c>
      <c r="H7" s="164" t="s">
        <v>5</v>
      </c>
      <c r="I7" s="5" t="s">
        <v>55</v>
      </c>
      <c r="J7" s="5" t="s">
        <v>321</v>
      </c>
      <c r="K7" s="5" t="s">
        <v>322</v>
      </c>
      <c r="L7" s="5" t="s">
        <v>323</v>
      </c>
      <c r="M7" s="164" t="s">
        <v>5</v>
      </c>
    </row>
    <row r="8" spans="1:13" ht="14.25" customHeight="1">
      <c r="A8" s="6" t="s">
        <v>324</v>
      </c>
      <c r="B8" s="7">
        <v>2335.89</v>
      </c>
      <c r="C8" s="7">
        <v>2335.89</v>
      </c>
      <c r="D8" s="7">
        <v>2335.89</v>
      </c>
      <c r="E8" s="7"/>
      <c r="F8" s="7"/>
      <c r="G8" s="7"/>
      <c r="H8" s="7">
        <v>2053.86</v>
      </c>
      <c r="I8" s="7">
        <v>2053.86</v>
      </c>
      <c r="J8" s="7">
        <v>2053.86</v>
      </c>
      <c r="K8" s="7"/>
      <c r="L8" s="7"/>
      <c r="M8" s="7"/>
    </row>
    <row r="9" spans="1:13" ht="14.25" customHeight="1">
      <c r="A9" s="6" t="s">
        <v>325</v>
      </c>
      <c r="B9" s="7">
        <v>2335.89</v>
      </c>
      <c r="C9" s="7">
        <v>2335.89</v>
      </c>
      <c r="D9" s="7">
        <v>2335.89</v>
      </c>
      <c r="E9" s="7"/>
      <c r="F9" s="7"/>
      <c r="G9" s="7"/>
      <c r="H9" s="7">
        <v>2053.86</v>
      </c>
      <c r="I9" s="7">
        <v>2053.86</v>
      </c>
      <c r="J9" s="7">
        <v>2053.86</v>
      </c>
      <c r="K9" s="7"/>
      <c r="L9" s="7"/>
      <c r="M9" s="7"/>
    </row>
    <row r="10" spans="1:13" ht="14.25" customHeight="1">
      <c r="A10" s="6" t="s">
        <v>326</v>
      </c>
      <c r="B10" s="7"/>
      <c r="C10" s="7"/>
      <c r="D10" s="7"/>
      <c r="E10" s="7"/>
      <c r="F10" s="7"/>
      <c r="G10" s="7"/>
      <c r="H10" s="7"/>
      <c r="I10" s="7"/>
      <c r="J10" s="7"/>
      <c r="K10" s="7"/>
      <c r="L10" s="7"/>
      <c r="M10" s="7"/>
    </row>
    <row r="11" spans="1:13" ht="14.25" customHeight="1">
      <c r="A11" s="6" t="s">
        <v>327</v>
      </c>
      <c r="B11" s="7"/>
      <c r="C11" s="7"/>
      <c r="D11" s="7"/>
      <c r="E11" s="7"/>
      <c r="F11" s="7"/>
      <c r="G11" s="7"/>
      <c r="H11" s="7"/>
      <c r="I11" s="7"/>
      <c r="J11" s="7"/>
      <c r="K11" s="7"/>
      <c r="L11" s="7"/>
      <c r="M11" s="7"/>
    </row>
    <row r="12" ht="12.75">
      <c r="G12" s="8"/>
    </row>
  </sheetData>
  <sheetProtection/>
  <mergeCells count="11">
    <mergeCell ref="M6:M7"/>
    <mergeCell ref="C6:F6"/>
    <mergeCell ref="I6:L6"/>
    <mergeCell ref="A5:A7"/>
    <mergeCell ref="B6:B7"/>
    <mergeCell ref="G6:G7"/>
    <mergeCell ref="H6:H7"/>
    <mergeCell ref="A2:M2"/>
    <mergeCell ref="B4:M4"/>
    <mergeCell ref="B5:G5"/>
    <mergeCell ref="H5:M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72"/>
  <sheetViews>
    <sheetView workbookViewId="0" topLeftCell="A1">
      <selection activeCell="E83" sqref="E83"/>
    </sheetView>
  </sheetViews>
  <sheetFormatPr defaultColWidth="9.140625" defaultRowHeight="12.75"/>
  <cols>
    <col min="1" max="3" width="3.140625" style="0" customWidth="1"/>
    <col min="4" max="4" width="31.57421875" style="0" customWidth="1"/>
    <col min="5" max="11" width="14.57421875" style="0" customWidth="1"/>
    <col min="12" max="12" width="9.7109375" style="0" customWidth="1"/>
  </cols>
  <sheetData>
    <row r="1" ht="21.75" customHeight="1">
      <c r="A1" s="1" t="s">
        <v>56</v>
      </c>
    </row>
    <row r="2" ht="27">
      <c r="G2" s="2" t="s">
        <v>57</v>
      </c>
    </row>
    <row r="3" ht="15">
      <c r="K3" s="15"/>
    </row>
    <row r="4" spans="1:11" ht="15">
      <c r="A4" s="13" t="s">
        <v>2</v>
      </c>
      <c r="G4" s="26"/>
      <c r="K4" s="15" t="s">
        <v>58</v>
      </c>
    </row>
    <row r="5" spans="1:11" ht="15" customHeight="1">
      <c r="A5" s="114" t="s">
        <v>7</v>
      </c>
      <c r="B5" s="115" t="s">
        <v>5</v>
      </c>
      <c r="C5" s="115" t="s">
        <v>5</v>
      </c>
      <c r="D5" s="115" t="s">
        <v>5</v>
      </c>
      <c r="E5" s="106" t="s">
        <v>40</v>
      </c>
      <c r="F5" s="106" t="s">
        <v>59</v>
      </c>
      <c r="G5" s="106" t="s">
        <v>60</v>
      </c>
      <c r="H5" s="106" t="s">
        <v>61</v>
      </c>
      <c r="I5" s="106" t="s">
        <v>62</v>
      </c>
      <c r="J5" s="106" t="s">
        <v>63</v>
      </c>
      <c r="K5" s="109" t="s">
        <v>64</v>
      </c>
    </row>
    <row r="6" spans="1:11" ht="15" customHeight="1">
      <c r="A6" s="112" t="s">
        <v>65</v>
      </c>
      <c r="B6" s="107" t="s">
        <v>5</v>
      </c>
      <c r="C6" s="107" t="s">
        <v>5</v>
      </c>
      <c r="D6" s="104" t="s">
        <v>66</v>
      </c>
      <c r="E6" s="107" t="s">
        <v>5</v>
      </c>
      <c r="F6" s="107" t="s">
        <v>5</v>
      </c>
      <c r="G6" s="107" t="s">
        <v>5</v>
      </c>
      <c r="H6" s="107" t="s">
        <v>5</v>
      </c>
      <c r="I6" s="107" t="s">
        <v>5</v>
      </c>
      <c r="J6" s="107" t="s">
        <v>5</v>
      </c>
      <c r="K6" s="110" t="s">
        <v>67</v>
      </c>
    </row>
    <row r="7" spans="1:11" ht="15" customHeight="1">
      <c r="A7" s="112" t="s">
        <v>5</v>
      </c>
      <c r="B7" s="107" t="s">
        <v>5</v>
      </c>
      <c r="C7" s="107" t="s">
        <v>5</v>
      </c>
      <c r="D7" s="104" t="s">
        <v>5</v>
      </c>
      <c r="E7" s="107" t="s">
        <v>5</v>
      </c>
      <c r="F7" s="107" t="s">
        <v>5</v>
      </c>
      <c r="G7" s="107" t="s">
        <v>5</v>
      </c>
      <c r="H7" s="107" t="s">
        <v>5</v>
      </c>
      <c r="I7" s="107" t="s">
        <v>5</v>
      </c>
      <c r="J7" s="107" t="s">
        <v>5</v>
      </c>
      <c r="K7" s="110" t="s">
        <v>5</v>
      </c>
    </row>
    <row r="8" spans="1:11" ht="15" customHeight="1">
      <c r="A8" s="113" t="s">
        <v>5</v>
      </c>
      <c r="B8" s="108" t="s">
        <v>5</v>
      </c>
      <c r="C8" s="108" t="s">
        <v>5</v>
      </c>
      <c r="D8" s="105" t="s">
        <v>5</v>
      </c>
      <c r="E8" s="108" t="s">
        <v>5</v>
      </c>
      <c r="F8" s="108" t="s">
        <v>5</v>
      </c>
      <c r="G8" s="108" t="s">
        <v>5</v>
      </c>
      <c r="H8" s="108" t="s">
        <v>5</v>
      </c>
      <c r="I8" s="108" t="s">
        <v>5</v>
      </c>
      <c r="J8" s="108" t="s">
        <v>5</v>
      </c>
      <c r="K8" s="111" t="s">
        <v>5</v>
      </c>
    </row>
    <row r="9" spans="1:11" ht="15" customHeight="1">
      <c r="A9" s="32" t="s">
        <v>68</v>
      </c>
      <c r="B9" s="32" t="s">
        <v>69</v>
      </c>
      <c r="C9" s="32" t="s">
        <v>70</v>
      </c>
      <c r="D9" s="32" t="s">
        <v>55</v>
      </c>
      <c r="E9" s="64">
        <v>201488.08</v>
      </c>
      <c r="F9" s="64">
        <v>193760.14</v>
      </c>
      <c r="G9" s="57">
        <v>0</v>
      </c>
      <c r="H9" s="64">
        <v>6999.73</v>
      </c>
      <c r="I9" s="57">
        <v>0</v>
      </c>
      <c r="J9" s="57">
        <v>0</v>
      </c>
      <c r="K9" s="64">
        <v>728.21</v>
      </c>
    </row>
    <row r="10" spans="1:11" ht="13.5">
      <c r="A10" s="103" t="s">
        <v>71</v>
      </c>
      <c r="B10" s="103" t="s">
        <v>5</v>
      </c>
      <c r="C10" s="103" t="s">
        <v>5</v>
      </c>
      <c r="D10" s="70" t="s">
        <v>72</v>
      </c>
      <c r="E10" s="37">
        <v>4.98</v>
      </c>
      <c r="F10" s="37">
        <v>4.98</v>
      </c>
      <c r="G10" s="37">
        <v>0</v>
      </c>
      <c r="H10" s="37">
        <v>0</v>
      </c>
      <c r="I10" s="37">
        <v>0</v>
      </c>
      <c r="J10" s="37">
        <v>0</v>
      </c>
      <c r="K10" s="37">
        <v>0</v>
      </c>
    </row>
    <row r="11" spans="1:11" ht="13.5">
      <c r="A11" s="103" t="s">
        <v>328</v>
      </c>
      <c r="B11" s="103" t="s">
        <v>5</v>
      </c>
      <c r="C11" s="103" t="s">
        <v>5</v>
      </c>
      <c r="D11" s="70" t="s">
        <v>329</v>
      </c>
      <c r="E11" s="37">
        <v>2.98</v>
      </c>
      <c r="F11" s="37">
        <v>2.98</v>
      </c>
      <c r="G11" s="37">
        <v>0</v>
      </c>
      <c r="H11" s="37">
        <v>0</v>
      </c>
      <c r="I11" s="37">
        <v>0</v>
      </c>
      <c r="J11" s="37">
        <v>0</v>
      </c>
      <c r="K11" s="37">
        <v>0</v>
      </c>
    </row>
    <row r="12" spans="1:11" ht="13.5">
      <c r="A12" s="103" t="s">
        <v>330</v>
      </c>
      <c r="B12" s="103" t="s">
        <v>5</v>
      </c>
      <c r="C12" s="103" t="s">
        <v>5</v>
      </c>
      <c r="D12" s="70" t="s">
        <v>331</v>
      </c>
      <c r="E12" s="37">
        <v>2.98</v>
      </c>
      <c r="F12" s="37">
        <v>2.98</v>
      </c>
      <c r="G12" s="37">
        <v>0</v>
      </c>
      <c r="H12" s="37">
        <v>0</v>
      </c>
      <c r="I12" s="37">
        <v>0</v>
      </c>
      <c r="J12" s="37">
        <v>0</v>
      </c>
      <c r="K12" s="37">
        <v>0</v>
      </c>
    </row>
    <row r="13" spans="1:11" ht="13.5">
      <c r="A13" s="103" t="s">
        <v>73</v>
      </c>
      <c r="B13" s="103" t="s">
        <v>5</v>
      </c>
      <c r="C13" s="103" t="s">
        <v>5</v>
      </c>
      <c r="D13" s="70" t="s">
        <v>74</v>
      </c>
      <c r="E13" s="37">
        <v>2</v>
      </c>
      <c r="F13" s="37">
        <v>2</v>
      </c>
      <c r="G13" s="37">
        <v>0</v>
      </c>
      <c r="H13" s="37">
        <v>0</v>
      </c>
      <c r="I13" s="37">
        <v>0</v>
      </c>
      <c r="J13" s="37">
        <v>0</v>
      </c>
      <c r="K13" s="37">
        <v>0</v>
      </c>
    </row>
    <row r="14" spans="1:11" ht="13.5">
      <c r="A14" s="103" t="s">
        <v>75</v>
      </c>
      <c r="B14" s="103" t="s">
        <v>5</v>
      </c>
      <c r="C14" s="103" t="s">
        <v>5</v>
      </c>
      <c r="D14" s="70" t="s">
        <v>76</v>
      </c>
      <c r="E14" s="37">
        <v>2</v>
      </c>
      <c r="F14" s="37">
        <v>2</v>
      </c>
      <c r="G14" s="37">
        <v>0</v>
      </c>
      <c r="H14" s="37">
        <v>0</v>
      </c>
      <c r="I14" s="37">
        <v>0</v>
      </c>
      <c r="J14" s="37">
        <v>0</v>
      </c>
      <c r="K14" s="37">
        <v>0</v>
      </c>
    </row>
    <row r="15" spans="1:11" ht="13.5">
      <c r="A15" s="103" t="s">
        <v>77</v>
      </c>
      <c r="B15" s="103" t="s">
        <v>5</v>
      </c>
      <c r="C15" s="103" t="s">
        <v>5</v>
      </c>
      <c r="D15" s="70" t="s">
        <v>78</v>
      </c>
      <c r="E15" s="37">
        <v>14658.67</v>
      </c>
      <c r="F15" s="37">
        <v>14658.67</v>
      </c>
      <c r="G15" s="37">
        <v>0</v>
      </c>
      <c r="H15" s="37">
        <v>0</v>
      </c>
      <c r="I15" s="37">
        <v>0</v>
      </c>
      <c r="J15" s="37">
        <v>0</v>
      </c>
      <c r="K15" s="37">
        <v>0</v>
      </c>
    </row>
    <row r="16" spans="1:11" ht="13.5">
      <c r="A16" s="103" t="s">
        <v>79</v>
      </c>
      <c r="B16" s="103" t="s">
        <v>5</v>
      </c>
      <c r="C16" s="103" t="s">
        <v>5</v>
      </c>
      <c r="D16" s="70" t="s">
        <v>80</v>
      </c>
      <c r="E16" s="37">
        <v>14658.67</v>
      </c>
      <c r="F16" s="37">
        <v>14658.67</v>
      </c>
      <c r="G16" s="37">
        <v>0</v>
      </c>
      <c r="H16" s="37">
        <v>0</v>
      </c>
      <c r="I16" s="37">
        <v>0</v>
      </c>
      <c r="J16" s="37">
        <v>0</v>
      </c>
      <c r="K16" s="37">
        <v>0</v>
      </c>
    </row>
    <row r="17" spans="1:11" ht="13.5">
      <c r="A17" s="103" t="s">
        <v>81</v>
      </c>
      <c r="B17" s="103" t="s">
        <v>5</v>
      </c>
      <c r="C17" s="103" t="s">
        <v>5</v>
      </c>
      <c r="D17" s="70" t="s">
        <v>82</v>
      </c>
      <c r="E17" s="37">
        <v>14658.67</v>
      </c>
      <c r="F17" s="37">
        <v>14658.67</v>
      </c>
      <c r="G17" s="37">
        <v>0</v>
      </c>
      <c r="H17" s="37">
        <v>0</v>
      </c>
      <c r="I17" s="37">
        <v>0</v>
      </c>
      <c r="J17" s="37">
        <v>0</v>
      </c>
      <c r="K17" s="37">
        <v>0</v>
      </c>
    </row>
    <row r="18" spans="1:11" ht="13.5">
      <c r="A18" s="103" t="s">
        <v>83</v>
      </c>
      <c r="B18" s="103" t="s">
        <v>5</v>
      </c>
      <c r="C18" s="103" t="s">
        <v>5</v>
      </c>
      <c r="D18" s="70" t="s">
        <v>84</v>
      </c>
      <c r="E18" s="37">
        <v>151781.05</v>
      </c>
      <c r="F18" s="37">
        <v>149709.74</v>
      </c>
      <c r="G18" s="37">
        <v>0</v>
      </c>
      <c r="H18" s="37">
        <v>2071.31</v>
      </c>
      <c r="I18" s="37">
        <v>0</v>
      </c>
      <c r="J18" s="37">
        <v>0</v>
      </c>
      <c r="K18" s="37">
        <v>0</v>
      </c>
    </row>
    <row r="19" spans="1:11" ht="13.5">
      <c r="A19" s="103" t="s">
        <v>85</v>
      </c>
      <c r="B19" s="103" t="s">
        <v>5</v>
      </c>
      <c r="C19" s="103" t="s">
        <v>5</v>
      </c>
      <c r="D19" s="70" t="s">
        <v>86</v>
      </c>
      <c r="E19" s="37">
        <v>855.1</v>
      </c>
      <c r="F19" s="37">
        <v>855.1</v>
      </c>
      <c r="G19" s="37">
        <v>0</v>
      </c>
      <c r="H19" s="37">
        <v>0</v>
      </c>
      <c r="I19" s="37">
        <v>0</v>
      </c>
      <c r="J19" s="37">
        <v>0</v>
      </c>
      <c r="K19" s="37">
        <v>0</v>
      </c>
    </row>
    <row r="20" spans="1:11" ht="13.5">
      <c r="A20" s="103" t="s">
        <v>87</v>
      </c>
      <c r="B20" s="103" t="s">
        <v>5</v>
      </c>
      <c r="C20" s="103" t="s">
        <v>5</v>
      </c>
      <c r="D20" s="70" t="s">
        <v>88</v>
      </c>
      <c r="E20" s="37">
        <v>384.84</v>
      </c>
      <c r="F20" s="37">
        <v>384.84</v>
      </c>
      <c r="G20" s="37">
        <v>0</v>
      </c>
      <c r="H20" s="37">
        <v>0</v>
      </c>
      <c r="I20" s="37">
        <v>0</v>
      </c>
      <c r="J20" s="37">
        <v>0</v>
      </c>
      <c r="K20" s="37">
        <v>0</v>
      </c>
    </row>
    <row r="21" spans="1:11" ht="13.5">
      <c r="A21" s="103" t="s">
        <v>89</v>
      </c>
      <c r="B21" s="103" t="s">
        <v>5</v>
      </c>
      <c r="C21" s="103" t="s">
        <v>5</v>
      </c>
      <c r="D21" s="70" t="s">
        <v>90</v>
      </c>
      <c r="E21" s="37">
        <v>470.27</v>
      </c>
      <c r="F21" s="37">
        <v>470.27</v>
      </c>
      <c r="G21" s="37">
        <v>0</v>
      </c>
      <c r="H21" s="37">
        <v>0</v>
      </c>
      <c r="I21" s="37">
        <v>0</v>
      </c>
      <c r="J21" s="37">
        <v>0</v>
      </c>
      <c r="K21" s="37">
        <v>0</v>
      </c>
    </row>
    <row r="22" spans="1:11" ht="13.5">
      <c r="A22" s="103" t="s">
        <v>91</v>
      </c>
      <c r="B22" s="103" t="s">
        <v>5</v>
      </c>
      <c r="C22" s="103" t="s">
        <v>5</v>
      </c>
      <c r="D22" s="70" t="s">
        <v>92</v>
      </c>
      <c r="E22" s="37">
        <v>117879.92</v>
      </c>
      <c r="F22" s="37">
        <v>116188.6</v>
      </c>
      <c r="G22" s="37">
        <v>0</v>
      </c>
      <c r="H22" s="37">
        <v>1691.32</v>
      </c>
      <c r="I22" s="37">
        <v>0</v>
      </c>
      <c r="J22" s="37">
        <v>0</v>
      </c>
      <c r="K22" s="37">
        <v>0</v>
      </c>
    </row>
    <row r="23" spans="1:11" ht="13.5">
      <c r="A23" s="103" t="s">
        <v>93</v>
      </c>
      <c r="B23" s="103" t="s">
        <v>5</v>
      </c>
      <c r="C23" s="103" t="s">
        <v>5</v>
      </c>
      <c r="D23" s="70" t="s">
        <v>94</v>
      </c>
      <c r="E23" s="37">
        <v>18587.08</v>
      </c>
      <c r="F23" s="37">
        <v>18587.08</v>
      </c>
      <c r="G23" s="37">
        <v>0</v>
      </c>
      <c r="H23" s="37">
        <v>0</v>
      </c>
      <c r="I23" s="37">
        <v>0</v>
      </c>
      <c r="J23" s="37">
        <v>0</v>
      </c>
      <c r="K23" s="37">
        <v>0</v>
      </c>
    </row>
    <row r="24" spans="1:11" ht="13.5">
      <c r="A24" s="103" t="s">
        <v>95</v>
      </c>
      <c r="B24" s="103" t="s">
        <v>5</v>
      </c>
      <c r="C24" s="103" t="s">
        <v>5</v>
      </c>
      <c r="D24" s="70" t="s">
        <v>96</v>
      </c>
      <c r="E24" s="37">
        <v>51396.14</v>
      </c>
      <c r="F24" s="37">
        <v>51396.14</v>
      </c>
      <c r="G24" s="37">
        <v>0</v>
      </c>
      <c r="H24" s="37">
        <v>0</v>
      </c>
      <c r="I24" s="37">
        <v>0</v>
      </c>
      <c r="J24" s="37">
        <v>0</v>
      </c>
      <c r="K24" s="37">
        <v>0</v>
      </c>
    </row>
    <row r="25" spans="1:11" ht="13.5">
      <c r="A25" s="103" t="s">
        <v>97</v>
      </c>
      <c r="B25" s="103" t="s">
        <v>5</v>
      </c>
      <c r="C25" s="103" t="s">
        <v>5</v>
      </c>
      <c r="D25" s="70" t="s">
        <v>98</v>
      </c>
      <c r="E25" s="37">
        <v>21245.04</v>
      </c>
      <c r="F25" s="37">
        <v>21245.04</v>
      </c>
      <c r="G25" s="37">
        <v>0</v>
      </c>
      <c r="H25" s="37">
        <v>0</v>
      </c>
      <c r="I25" s="37">
        <v>0</v>
      </c>
      <c r="J25" s="37">
        <v>0</v>
      </c>
      <c r="K25" s="37">
        <v>0</v>
      </c>
    </row>
    <row r="26" spans="1:11" ht="13.5">
      <c r="A26" s="103" t="s">
        <v>99</v>
      </c>
      <c r="B26" s="103" t="s">
        <v>5</v>
      </c>
      <c r="C26" s="103" t="s">
        <v>5</v>
      </c>
      <c r="D26" s="70" t="s">
        <v>100</v>
      </c>
      <c r="E26" s="37">
        <v>19077.27</v>
      </c>
      <c r="F26" s="37">
        <v>17485.95</v>
      </c>
      <c r="G26" s="37">
        <v>0</v>
      </c>
      <c r="H26" s="37">
        <v>1591.32</v>
      </c>
      <c r="I26" s="37">
        <v>0</v>
      </c>
      <c r="J26" s="37">
        <v>0</v>
      </c>
      <c r="K26" s="37">
        <v>0</v>
      </c>
    </row>
    <row r="27" spans="1:11" ht="13.5">
      <c r="A27" s="103" t="s">
        <v>101</v>
      </c>
      <c r="B27" s="103" t="s">
        <v>5</v>
      </c>
      <c r="C27" s="103" t="s">
        <v>5</v>
      </c>
      <c r="D27" s="70" t="s">
        <v>102</v>
      </c>
      <c r="E27" s="37">
        <v>7574.39</v>
      </c>
      <c r="F27" s="37">
        <v>7474.39</v>
      </c>
      <c r="G27" s="37">
        <v>0</v>
      </c>
      <c r="H27" s="37">
        <v>100</v>
      </c>
      <c r="I27" s="37">
        <v>0</v>
      </c>
      <c r="J27" s="37">
        <v>0</v>
      </c>
      <c r="K27" s="37">
        <v>0</v>
      </c>
    </row>
    <row r="28" spans="1:11" ht="13.5">
      <c r="A28" s="103" t="s">
        <v>103</v>
      </c>
      <c r="B28" s="103" t="s">
        <v>5</v>
      </c>
      <c r="C28" s="103" t="s">
        <v>5</v>
      </c>
      <c r="D28" s="70" t="s">
        <v>104</v>
      </c>
      <c r="E28" s="37">
        <v>6969.89</v>
      </c>
      <c r="F28" s="37">
        <v>6689.9</v>
      </c>
      <c r="G28" s="37">
        <v>0</v>
      </c>
      <c r="H28" s="37">
        <v>279.99</v>
      </c>
      <c r="I28" s="37">
        <v>0</v>
      </c>
      <c r="J28" s="37">
        <v>0</v>
      </c>
      <c r="K28" s="37">
        <v>0</v>
      </c>
    </row>
    <row r="29" spans="1:11" ht="13.5">
      <c r="A29" s="103" t="s">
        <v>105</v>
      </c>
      <c r="B29" s="103" t="s">
        <v>5</v>
      </c>
      <c r="C29" s="103" t="s">
        <v>5</v>
      </c>
      <c r="D29" s="70" t="s">
        <v>106</v>
      </c>
      <c r="E29" s="37">
        <v>6969.89</v>
      </c>
      <c r="F29" s="37">
        <v>6689.9</v>
      </c>
      <c r="G29" s="37">
        <v>0</v>
      </c>
      <c r="H29" s="37">
        <v>279.99</v>
      </c>
      <c r="I29" s="37">
        <v>0</v>
      </c>
      <c r="J29" s="37">
        <v>0</v>
      </c>
      <c r="K29" s="37">
        <v>0</v>
      </c>
    </row>
    <row r="30" spans="1:11" ht="13.5">
      <c r="A30" s="103" t="s">
        <v>107</v>
      </c>
      <c r="B30" s="103" t="s">
        <v>5</v>
      </c>
      <c r="C30" s="103" t="s">
        <v>5</v>
      </c>
      <c r="D30" s="70" t="s">
        <v>108</v>
      </c>
      <c r="E30" s="37">
        <v>91.35</v>
      </c>
      <c r="F30" s="37">
        <v>91.35</v>
      </c>
      <c r="G30" s="37">
        <v>0</v>
      </c>
      <c r="H30" s="37">
        <v>0</v>
      </c>
      <c r="I30" s="37">
        <v>0</v>
      </c>
      <c r="J30" s="37">
        <v>0</v>
      </c>
      <c r="K30" s="37">
        <v>0</v>
      </c>
    </row>
    <row r="31" spans="1:11" ht="13.5">
      <c r="A31" s="103" t="s">
        <v>109</v>
      </c>
      <c r="B31" s="103" t="s">
        <v>5</v>
      </c>
      <c r="C31" s="103" t="s">
        <v>5</v>
      </c>
      <c r="D31" s="70" t="s">
        <v>110</v>
      </c>
      <c r="E31" s="37">
        <v>91.35</v>
      </c>
      <c r="F31" s="37">
        <v>91.35</v>
      </c>
      <c r="G31" s="37">
        <v>0</v>
      </c>
      <c r="H31" s="37">
        <v>0</v>
      </c>
      <c r="I31" s="37">
        <v>0</v>
      </c>
      <c r="J31" s="37">
        <v>0</v>
      </c>
      <c r="K31" s="37">
        <v>0</v>
      </c>
    </row>
    <row r="32" spans="1:11" ht="13.5">
      <c r="A32" s="103" t="s">
        <v>111</v>
      </c>
      <c r="B32" s="103" t="s">
        <v>5</v>
      </c>
      <c r="C32" s="103" t="s">
        <v>5</v>
      </c>
      <c r="D32" s="70" t="s">
        <v>112</v>
      </c>
      <c r="E32" s="37">
        <v>1343.46</v>
      </c>
      <c r="F32" s="37">
        <v>1343.46</v>
      </c>
      <c r="G32" s="37">
        <v>0</v>
      </c>
      <c r="H32" s="37">
        <v>0</v>
      </c>
      <c r="I32" s="37">
        <v>0</v>
      </c>
      <c r="J32" s="37">
        <v>0</v>
      </c>
      <c r="K32" s="37">
        <v>0</v>
      </c>
    </row>
    <row r="33" spans="1:11" ht="13.5">
      <c r="A33" s="103" t="s">
        <v>113</v>
      </c>
      <c r="B33" s="103" t="s">
        <v>5</v>
      </c>
      <c r="C33" s="103" t="s">
        <v>5</v>
      </c>
      <c r="D33" s="70" t="s">
        <v>114</v>
      </c>
      <c r="E33" s="37">
        <v>1343.46</v>
      </c>
      <c r="F33" s="37">
        <v>1343.46</v>
      </c>
      <c r="G33" s="37">
        <v>0</v>
      </c>
      <c r="H33" s="37">
        <v>0</v>
      </c>
      <c r="I33" s="37">
        <v>0</v>
      </c>
      <c r="J33" s="37">
        <v>0</v>
      </c>
      <c r="K33" s="37">
        <v>0</v>
      </c>
    </row>
    <row r="34" spans="1:11" ht="13.5">
      <c r="A34" s="103" t="s">
        <v>115</v>
      </c>
      <c r="B34" s="103" t="s">
        <v>5</v>
      </c>
      <c r="C34" s="103" t="s">
        <v>5</v>
      </c>
      <c r="D34" s="70" t="s">
        <v>116</v>
      </c>
      <c r="E34" s="37">
        <v>895.93</v>
      </c>
      <c r="F34" s="37">
        <v>895.93</v>
      </c>
      <c r="G34" s="37">
        <v>0</v>
      </c>
      <c r="H34" s="37">
        <v>0</v>
      </c>
      <c r="I34" s="37">
        <v>0</v>
      </c>
      <c r="J34" s="37">
        <v>0</v>
      </c>
      <c r="K34" s="37">
        <v>0</v>
      </c>
    </row>
    <row r="35" spans="1:11" ht="13.5">
      <c r="A35" s="103" t="s">
        <v>117</v>
      </c>
      <c r="B35" s="103" t="s">
        <v>5</v>
      </c>
      <c r="C35" s="103" t="s">
        <v>5</v>
      </c>
      <c r="D35" s="70" t="s">
        <v>118</v>
      </c>
      <c r="E35" s="37">
        <v>895.93</v>
      </c>
      <c r="F35" s="37">
        <v>895.93</v>
      </c>
      <c r="G35" s="37">
        <v>0</v>
      </c>
      <c r="H35" s="37">
        <v>0</v>
      </c>
      <c r="I35" s="37">
        <v>0</v>
      </c>
      <c r="J35" s="37">
        <v>0</v>
      </c>
      <c r="K35" s="37">
        <v>0</v>
      </c>
    </row>
    <row r="36" spans="1:11" ht="13.5">
      <c r="A36" s="103" t="s">
        <v>119</v>
      </c>
      <c r="B36" s="103" t="s">
        <v>5</v>
      </c>
      <c r="C36" s="103" t="s">
        <v>5</v>
      </c>
      <c r="D36" s="70" t="s">
        <v>120</v>
      </c>
      <c r="E36" s="37">
        <v>12684.47</v>
      </c>
      <c r="F36" s="37">
        <v>12684.47</v>
      </c>
      <c r="G36" s="37">
        <v>0</v>
      </c>
      <c r="H36" s="37">
        <v>0</v>
      </c>
      <c r="I36" s="37">
        <v>0</v>
      </c>
      <c r="J36" s="37">
        <v>0</v>
      </c>
      <c r="K36" s="37">
        <v>0</v>
      </c>
    </row>
    <row r="37" spans="1:11" ht="13.5">
      <c r="A37" s="103" t="s">
        <v>121</v>
      </c>
      <c r="B37" s="103" t="s">
        <v>5</v>
      </c>
      <c r="C37" s="103" t="s">
        <v>5</v>
      </c>
      <c r="D37" s="70" t="s">
        <v>122</v>
      </c>
      <c r="E37" s="37">
        <v>12684.47</v>
      </c>
      <c r="F37" s="37">
        <v>12684.47</v>
      </c>
      <c r="G37" s="37">
        <v>0</v>
      </c>
      <c r="H37" s="37">
        <v>0</v>
      </c>
      <c r="I37" s="37">
        <v>0</v>
      </c>
      <c r="J37" s="37">
        <v>0</v>
      </c>
      <c r="K37" s="37">
        <v>0</v>
      </c>
    </row>
    <row r="38" spans="1:11" ht="13.5">
      <c r="A38" s="103" t="s">
        <v>123</v>
      </c>
      <c r="B38" s="103" t="s">
        <v>5</v>
      </c>
      <c r="C38" s="103" t="s">
        <v>5</v>
      </c>
      <c r="D38" s="70" t="s">
        <v>124</v>
      </c>
      <c r="E38" s="37">
        <v>11060.92</v>
      </c>
      <c r="F38" s="37">
        <v>10960.92</v>
      </c>
      <c r="G38" s="37">
        <v>0</v>
      </c>
      <c r="H38" s="37">
        <v>100</v>
      </c>
      <c r="I38" s="37">
        <v>0</v>
      </c>
      <c r="J38" s="37">
        <v>0</v>
      </c>
      <c r="K38" s="37">
        <v>0</v>
      </c>
    </row>
    <row r="39" spans="1:11" ht="13.5">
      <c r="A39" s="103" t="s">
        <v>125</v>
      </c>
      <c r="B39" s="103" t="s">
        <v>5</v>
      </c>
      <c r="C39" s="103" t="s">
        <v>5</v>
      </c>
      <c r="D39" s="70" t="s">
        <v>126</v>
      </c>
      <c r="E39" s="37">
        <v>11060.92</v>
      </c>
      <c r="F39" s="37">
        <v>10960.92</v>
      </c>
      <c r="G39" s="37">
        <v>0</v>
      </c>
      <c r="H39" s="37">
        <v>100</v>
      </c>
      <c r="I39" s="37">
        <v>0</v>
      </c>
      <c r="J39" s="37">
        <v>0</v>
      </c>
      <c r="K39" s="37">
        <v>0</v>
      </c>
    </row>
    <row r="40" spans="1:11" ht="13.5">
      <c r="A40" s="103" t="s">
        <v>127</v>
      </c>
      <c r="B40" s="103" t="s">
        <v>5</v>
      </c>
      <c r="C40" s="103" t="s">
        <v>5</v>
      </c>
      <c r="D40" s="70" t="s">
        <v>128</v>
      </c>
      <c r="E40" s="37">
        <v>37.9</v>
      </c>
      <c r="F40" s="37">
        <v>37.9</v>
      </c>
      <c r="G40" s="37">
        <v>0</v>
      </c>
      <c r="H40" s="37">
        <v>0</v>
      </c>
      <c r="I40" s="37">
        <v>0</v>
      </c>
      <c r="J40" s="37">
        <v>0</v>
      </c>
      <c r="K40" s="37">
        <v>0</v>
      </c>
    </row>
    <row r="41" spans="1:11" ht="13.5">
      <c r="A41" s="103" t="s">
        <v>129</v>
      </c>
      <c r="B41" s="103" t="s">
        <v>5</v>
      </c>
      <c r="C41" s="103" t="s">
        <v>5</v>
      </c>
      <c r="D41" s="70" t="s">
        <v>130</v>
      </c>
      <c r="E41" s="37">
        <v>37.9</v>
      </c>
      <c r="F41" s="37">
        <v>37.9</v>
      </c>
      <c r="G41" s="37">
        <v>0</v>
      </c>
      <c r="H41" s="37">
        <v>0</v>
      </c>
      <c r="I41" s="37">
        <v>0</v>
      </c>
      <c r="J41" s="37">
        <v>0</v>
      </c>
      <c r="K41" s="37">
        <v>0</v>
      </c>
    </row>
    <row r="42" spans="1:11" ht="13.5">
      <c r="A42" s="103" t="s">
        <v>131</v>
      </c>
      <c r="B42" s="103" t="s">
        <v>5</v>
      </c>
      <c r="C42" s="103" t="s">
        <v>5</v>
      </c>
      <c r="D42" s="70" t="s">
        <v>132</v>
      </c>
      <c r="E42" s="37">
        <v>37.9</v>
      </c>
      <c r="F42" s="37">
        <v>37.9</v>
      </c>
      <c r="G42" s="37">
        <v>0</v>
      </c>
      <c r="H42" s="37">
        <v>0</v>
      </c>
      <c r="I42" s="37">
        <v>0</v>
      </c>
      <c r="J42" s="37">
        <v>0</v>
      </c>
      <c r="K42" s="37">
        <v>0</v>
      </c>
    </row>
    <row r="43" spans="1:11" ht="13.5">
      <c r="A43" s="103" t="s">
        <v>133</v>
      </c>
      <c r="B43" s="103" t="s">
        <v>5</v>
      </c>
      <c r="C43" s="103" t="s">
        <v>5</v>
      </c>
      <c r="D43" s="70" t="s">
        <v>134</v>
      </c>
      <c r="E43" s="37">
        <v>14479.94</v>
      </c>
      <c r="F43" s="37">
        <v>14479.94</v>
      </c>
      <c r="G43" s="37">
        <v>0</v>
      </c>
      <c r="H43" s="37">
        <v>0</v>
      </c>
      <c r="I43" s="37">
        <v>0</v>
      </c>
      <c r="J43" s="37">
        <v>0</v>
      </c>
      <c r="K43" s="37">
        <v>0</v>
      </c>
    </row>
    <row r="44" spans="1:11" ht="13.5">
      <c r="A44" s="103" t="s">
        <v>332</v>
      </c>
      <c r="B44" s="103" t="s">
        <v>5</v>
      </c>
      <c r="C44" s="103" t="s">
        <v>5</v>
      </c>
      <c r="D44" s="70" t="s">
        <v>333</v>
      </c>
      <c r="E44" s="37">
        <v>0.16</v>
      </c>
      <c r="F44" s="37">
        <v>0.16</v>
      </c>
      <c r="G44" s="37">
        <v>0</v>
      </c>
      <c r="H44" s="37">
        <v>0</v>
      </c>
      <c r="I44" s="37">
        <v>0</v>
      </c>
      <c r="J44" s="37">
        <v>0</v>
      </c>
      <c r="K44" s="37">
        <v>0</v>
      </c>
    </row>
    <row r="45" spans="1:11" ht="13.5">
      <c r="A45" s="103" t="s">
        <v>334</v>
      </c>
      <c r="B45" s="103" t="s">
        <v>5</v>
      </c>
      <c r="C45" s="103" t="s">
        <v>5</v>
      </c>
      <c r="D45" s="70" t="s">
        <v>335</v>
      </c>
      <c r="E45" s="37">
        <v>0.16</v>
      </c>
      <c r="F45" s="37">
        <v>0.16</v>
      </c>
      <c r="G45" s="37">
        <v>0</v>
      </c>
      <c r="H45" s="37">
        <v>0</v>
      </c>
      <c r="I45" s="37">
        <v>0</v>
      </c>
      <c r="J45" s="37">
        <v>0</v>
      </c>
      <c r="K45" s="37">
        <v>0</v>
      </c>
    </row>
    <row r="46" spans="1:11" ht="13.5">
      <c r="A46" s="103" t="s">
        <v>135</v>
      </c>
      <c r="B46" s="103" t="s">
        <v>5</v>
      </c>
      <c r="C46" s="103" t="s">
        <v>5</v>
      </c>
      <c r="D46" s="70" t="s">
        <v>136</v>
      </c>
      <c r="E46" s="37">
        <v>10635.39</v>
      </c>
      <c r="F46" s="37">
        <v>10635.39</v>
      </c>
      <c r="G46" s="37">
        <v>0</v>
      </c>
      <c r="H46" s="37">
        <v>0</v>
      </c>
      <c r="I46" s="37">
        <v>0</v>
      </c>
      <c r="J46" s="37">
        <v>0</v>
      </c>
      <c r="K46" s="37">
        <v>0</v>
      </c>
    </row>
    <row r="47" spans="1:11" ht="13.5">
      <c r="A47" s="103" t="s">
        <v>137</v>
      </c>
      <c r="B47" s="103" t="s">
        <v>5</v>
      </c>
      <c r="C47" s="103" t="s">
        <v>5</v>
      </c>
      <c r="D47" s="70" t="s">
        <v>138</v>
      </c>
      <c r="E47" s="37">
        <v>59.09</v>
      </c>
      <c r="F47" s="37">
        <v>59.09</v>
      </c>
      <c r="G47" s="37">
        <v>0</v>
      </c>
      <c r="H47" s="37">
        <v>0</v>
      </c>
      <c r="I47" s="37">
        <v>0</v>
      </c>
      <c r="J47" s="37">
        <v>0</v>
      </c>
      <c r="K47" s="37">
        <v>0</v>
      </c>
    </row>
    <row r="48" spans="1:11" ht="13.5">
      <c r="A48" s="103" t="s">
        <v>139</v>
      </c>
      <c r="B48" s="103" t="s">
        <v>5</v>
      </c>
      <c r="C48" s="103" t="s">
        <v>5</v>
      </c>
      <c r="D48" s="70" t="s">
        <v>140</v>
      </c>
      <c r="E48" s="37">
        <v>1946.97</v>
      </c>
      <c r="F48" s="37">
        <v>1946.97</v>
      </c>
      <c r="G48" s="37">
        <v>0</v>
      </c>
      <c r="H48" s="37">
        <v>0</v>
      </c>
      <c r="I48" s="37">
        <v>0</v>
      </c>
      <c r="J48" s="37">
        <v>0</v>
      </c>
      <c r="K48" s="37">
        <v>0</v>
      </c>
    </row>
    <row r="49" spans="1:11" ht="13.5">
      <c r="A49" s="103" t="s">
        <v>141</v>
      </c>
      <c r="B49" s="103" t="s">
        <v>5</v>
      </c>
      <c r="C49" s="103" t="s">
        <v>5</v>
      </c>
      <c r="D49" s="70" t="s">
        <v>336</v>
      </c>
      <c r="E49" s="37">
        <v>8629.34</v>
      </c>
      <c r="F49" s="37">
        <v>8629.34</v>
      </c>
      <c r="G49" s="37">
        <v>0</v>
      </c>
      <c r="H49" s="37">
        <v>0</v>
      </c>
      <c r="I49" s="37">
        <v>0</v>
      </c>
      <c r="J49" s="37">
        <v>0</v>
      </c>
      <c r="K49" s="37">
        <v>0</v>
      </c>
    </row>
    <row r="50" spans="1:11" ht="13.5">
      <c r="A50" s="103" t="s">
        <v>142</v>
      </c>
      <c r="B50" s="103" t="s">
        <v>5</v>
      </c>
      <c r="C50" s="103" t="s">
        <v>5</v>
      </c>
      <c r="D50" s="70" t="s">
        <v>143</v>
      </c>
      <c r="E50" s="37">
        <v>506.72</v>
      </c>
      <c r="F50" s="37">
        <v>506.72</v>
      </c>
      <c r="G50" s="37">
        <v>0</v>
      </c>
      <c r="H50" s="37">
        <v>0</v>
      </c>
      <c r="I50" s="37">
        <v>0</v>
      </c>
      <c r="J50" s="37">
        <v>0</v>
      </c>
      <c r="K50" s="37">
        <v>0</v>
      </c>
    </row>
    <row r="51" spans="1:11" ht="13.5">
      <c r="A51" s="103" t="s">
        <v>144</v>
      </c>
      <c r="B51" s="103" t="s">
        <v>5</v>
      </c>
      <c r="C51" s="103" t="s">
        <v>5</v>
      </c>
      <c r="D51" s="70" t="s">
        <v>145</v>
      </c>
      <c r="E51" s="37">
        <v>506.72</v>
      </c>
      <c r="F51" s="37">
        <v>506.72</v>
      </c>
      <c r="G51" s="37">
        <v>0</v>
      </c>
      <c r="H51" s="37">
        <v>0</v>
      </c>
      <c r="I51" s="37">
        <v>0</v>
      </c>
      <c r="J51" s="37">
        <v>0</v>
      </c>
      <c r="K51" s="37">
        <v>0</v>
      </c>
    </row>
    <row r="52" spans="1:11" ht="13.5">
      <c r="A52" s="103" t="s">
        <v>146</v>
      </c>
      <c r="B52" s="103" t="s">
        <v>5</v>
      </c>
      <c r="C52" s="103" t="s">
        <v>5</v>
      </c>
      <c r="D52" s="70" t="s">
        <v>147</v>
      </c>
      <c r="E52" s="37">
        <v>3337.66</v>
      </c>
      <c r="F52" s="37">
        <v>3337.66</v>
      </c>
      <c r="G52" s="37">
        <v>0</v>
      </c>
      <c r="H52" s="37">
        <v>0</v>
      </c>
      <c r="I52" s="37">
        <v>0</v>
      </c>
      <c r="J52" s="37">
        <v>0</v>
      </c>
      <c r="K52" s="37">
        <v>0</v>
      </c>
    </row>
    <row r="53" spans="1:11" ht="13.5">
      <c r="A53" s="103" t="s">
        <v>148</v>
      </c>
      <c r="B53" s="103" t="s">
        <v>5</v>
      </c>
      <c r="C53" s="103" t="s">
        <v>5</v>
      </c>
      <c r="D53" s="70" t="s">
        <v>149</v>
      </c>
      <c r="E53" s="37">
        <v>3337.66</v>
      </c>
      <c r="F53" s="37">
        <v>3337.66</v>
      </c>
      <c r="G53" s="37">
        <v>0</v>
      </c>
      <c r="H53" s="37">
        <v>0</v>
      </c>
      <c r="I53" s="37">
        <v>0</v>
      </c>
      <c r="J53" s="37">
        <v>0</v>
      </c>
      <c r="K53" s="37">
        <v>0</v>
      </c>
    </row>
    <row r="54" spans="1:11" ht="13.5">
      <c r="A54" s="103" t="s">
        <v>150</v>
      </c>
      <c r="B54" s="103" t="s">
        <v>5</v>
      </c>
      <c r="C54" s="103" t="s">
        <v>5</v>
      </c>
      <c r="D54" s="70" t="s">
        <v>151</v>
      </c>
      <c r="E54" s="37">
        <v>2646.22</v>
      </c>
      <c r="F54" s="37">
        <v>2646.22</v>
      </c>
      <c r="G54" s="37">
        <v>0</v>
      </c>
      <c r="H54" s="37">
        <v>0</v>
      </c>
      <c r="I54" s="37">
        <v>0</v>
      </c>
      <c r="J54" s="37">
        <v>0</v>
      </c>
      <c r="K54" s="37">
        <v>0</v>
      </c>
    </row>
    <row r="55" spans="1:11" ht="13.5">
      <c r="A55" s="103" t="s">
        <v>152</v>
      </c>
      <c r="B55" s="103" t="s">
        <v>5</v>
      </c>
      <c r="C55" s="103" t="s">
        <v>5</v>
      </c>
      <c r="D55" s="70" t="s">
        <v>153</v>
      </c>
      <c r="E55" s="37">
        <v>0.48</v>
      </c>
      <c r="F55" s="37">
        <v>0.48</v>
      </c>
      <c r="G55" s="37">
        <v>0</v>
      </c>
      <c r="H55" s="37">
        <v>0</v>
      </c>
      <c r="I55" s="37">
        <v>0</v>
      </c>
      <c r="J55" s="37">
        <v>0</v>
      </c>
      <c r="K55" s="37">
        <v>0</v>
      </c>
    </row>
    <row r="56" spans="1:11" ht="13.5">
      <c r="A56" s="103" t="s">
        <v>154</v>
      </c>
      <c r="B56" s="103" t="s">
        <v>5</v>
      </c>
      <c r="C56" s="103" t="s">
        <v>5</v>
      </c>
      <c r="D56" s="70" t="s">
        <v>155</v>
      </c>
      <c r="E56" s="37">
        <v>0.48</v>
      </c>
      <c r="F56" s="37">
        <v>0.48</v>
      </c>
      <c r="G56" s="37">
        <v>0</v>
      </c>
      <c r="H56" s="37">
        <v>0</v>
      </c>
      <c r="I56" s="37">
        <v>0</v>
      </c>
      <c r="J56" s="37">
        <v>0</v>
      </c>
      <c r="K56" s="37">
        <v>0</v>
      </c>
    </row>
    <row r="57" spans="1:11" ht="13.5">
      <c r="A57" s="103" t="s">
        <v>156</v>
      </c>
      <c r="B57" s="103" t="s">
        <v>5</v>
      </c>
      <c r="C57" s="103" t="s">
        <v>5</v>
      </c>
      <c r="D57" s="70" t="s">
        <v>337</v>
      </c>
      <c r="E57" s="37">
        <v>2645.74</v>
      </c>
      <c r="F57" s="37">
        <v>2645.74</v>
      </c>
      <c r="G57" s="37">
        <v>0</v>
      </c>
      <c r="H57" s="37">
        <v>0</v>
      </c>
      <c r="I57" s="37">
        <v>0</v>
      </c>
      <c r="J57" s="37">
        <v>0</v>
      </c>
      <c r="K57" s="37">
        <v>0</v>
      </c>
    </row>
    <row r="58" spans="1:11" ht="13.5">
      <c r="A58" s="103" t="s">
        <v>157</v>
      </c>
      <c r="B58" s="103" t="s">
        <v>5</v>
      </c>
      <c r="C58" s="103" t="s">
        <v>5</v>
      </c>
      <c r="D58" s="70" t="s">
        <v>338</v>
      </c>
      <c r="E58" s="37">
        <v>18.77</v>
      </c>
      <c r="F58" s="37">
        <v>18.77</v>
      </c>
      <c r="G58" s="37">
        <v>0</v>
      </c>
      <c r="H58" s="37">
        <v>0</v>
      </c>
      <c r="I58" s="37">
        <v>0</v>
      </c>
      <c r="J58" s="37">
        <v>0</v>
      </c>
      <c r="K58" s="37">
        <v>0</v>
      </c>
    </row>
    <row r="59" spans="1:11" ht="13.5">
      <c r="A59" s="103" t="s">
        <v>158</v>
      </c>
      <c r="B59" s="103" t="s">
        <v>5</v>
      </c>
      <c r="C59" s="103" t="s">
        <v>5</v>
      </c>
      <c r="D59" s="70" t="s">
        <v>339</v>
      </c>
      <c r="E59" s="37">
        <v>2622.76</v>
      </c>
      <c r="F59" s="37">
        <v>2622.76</v>
      </c>
      <c r="G59" s="37">
        <v>0</v>
      </c>
      <c r="H59" s="37">
        <v>0</v>
      </c>
      <c r="I59" s="37">
        <v>0</v>
      </c>
      <c r="J59" s="37">
        <v>0</v>
      </c>
      <c r="K59" s="37">
        <v>0</v>
      </c>
    </row>
    <row r="60" spans="1:11" ht="13.5">
      <c r="A60" s="103" t="s">
        <v>159</v>
      </c>
      <c r="B60" s="103" t="s">
        <v>5</v>
      </c>
      <c r="C60" s="103" t="s">
        <v>5</v>
      </c>
      <c r="D60" s="70" t="s">
        <v>340</v>
      </c>
      <c r="E60" s="37">
        <v>4.21</v>
      </c>
      <c r="F60" s="37">
        <v>4.21</v>
      </c>
      <c r="G60" s="37">
        <v>0</v>
      </c>
      <c r="H60" s="37">
        <v>0</v>
      </c>
      <c r="I60" s="37">
        <v>0</v>
      </c>
      <c r="J60" s="37">
        <v>0</v>
      </c>
      <c r="K60" s="37">
        <v>0</v>
      </c>
    </row>
    <row r="61" spans="1:11" ht="13.5">
      <c r="A61" s="103" t="s">
        <v>160</v>
      </c>
      <c r="B61" s="103" t="s">
        <v>5</v>
      </c>
      <c r="C61" s="103" t="s">
        <v>5</v>
      </c>
      <c r="D61" s="70" t="s">
        <v>161</v>
      </c>
      <c r="E61" s="37">
        <v>5646.43</v>
      </c>
      <c r="F61" s="37">
        <v>4776.43</v>
      </c>
      <c r="G61" s="37">
        <v>0</v>
      </c>
      <c r="H61" s="37">
        <v>870</v>
      </c>
      <c r="I61" s="37">
        <v>0</v>
      </c>
      <c r="J61" s="37">
        <v>0</v>
      </c>
      <c r="K61" s="37">
        <v>0</v>
      </c>
    </row>
    <row r="62" spans="1:11" ht="13.5">
      <c r="A62" s="103" t="s">
        <v>162</v>
      </c>
      <c r="B62" s="103" t="s">
        <v>5</v>
      </c>
      <c r="C62" s="103" t="s">
        <v>5</v>
      </c>
      <c r="D62" s="70" t="s">
        <v>163</v>
      </c>
      <c r="E62" s="37">
        <v>5646.43</v>
      </c>
      <c r="F62" s="37">
        <v>4776.43</v>
      </c>
      <c r="G62" s="37">
        <v>0</v>
      </c>
      <c r="H62" s="37">
        <v>870</v>
      </c>
      <c r="I62" s="37">
        <v>0</v>
      </c>
      <c r="J62" s="37">
        <v>0</v>
      </c>
      <c r="K62" s="37">
        <v>0</v>
      </c>
    </row>
    <row r="63" spans="1:11" ht="13.5">
      <c r="A63" s="103" t="s">
        <v>164</v>
      </c>
      <c r="B63" s="103" t="s">
        <v>5</v>
      </c>
      <c r="C63" s="103" t="s">
        <v>5</v>
      </c>
      <c r="D63" s="70" t="s">
        <v>165</v>
      </c>
      <c r="E63" s="37">
        <v>5646.43</v>
      </c>
      <c r="F63" s="37">
        <v>4776.43</v>
      </c>
      <c r="G63" s="37">
        <v>0</v>
      </c>
      <c r="H63" s="37">
        <v>870</v>
      </c>
      <c r="I63" s="37">
        <v>0</v>
      </c>
      <c r="J63" s="37">
        <v>0</v>
      </c>
      <c r="K63" s="37">
        <v>0</v>
      </c>
    </row>
    <row r="64" spans="1:11" ht="13.5">
      <c r="A64" s="103" t="s">
        <v>166</v>
      </c>
      <c r="B64" s="103" t="s">
        <v>5</v>
      </c>
      <c r="C64" s="103" t="s">
        <v>5</v>
      </c>
      <c r="D64" s="70" t="s">
        <v>167</v>
      </c>
      <c r="E64" s="37">
        <v>12232.9</v>
      </c>
      <c r="F64" s="37">
        <v>7446.27</v>
      </c>
      <c r="G64" s="37">
        <v>0</v>
      </c>
      <c r="H64" s="37">
        <v>4058.42</v>
      </c>
      <c r="I64" s="37">
        <v>0</v>
      </c>
      <c r="J64" s="37">
        <v>0</v>
      </c>
      <c r="K64" s="37">
        <v>728.21</v>
      </c>
    </row>
    <row r="65" spans="1:11" ht="13.5">
      <c r="A65" s="103" t="s">
        <v>168</v>
      </c>
      <c r="B65" s="103" t="s">
        <v>5</v>
      </c>
      <c r="C65" s="103" t="s">
        <v>5</v>
      </c>
      <c r="D65" s="70" t="s">
        <v>169</v>
      </c>
      <c r="E65" s="37">
        <v>13.99</v>
      </c>
      <c r="F65" s="37">
        <v>13.99</v>
      </c>
      <c r="G65" s="37">
        <v>0</v>
      </c>
      <c r="H65" s="37">
        <v>0</v>
      </c>
      <c r="I65" s="37">
        <v>0</v>
      </c>
      <c r="J65" s="37">
        <v>0</v>
      </c>
      <c r="K65" s="37">
        <v>0</v>
      </c>
    </row>
    <row r="66" spans="1:11" ht="13.5">
      <c r="A66" s="103" t="s">
        <v>170</v>
      </c>
      <c r="B66" s="103" t="s">
        <v>5</v>
      </c>
      <c r="C66" s="103" t="s">
        <v>5</v>
      </c>
      <c r="D66" s="70" t="s">
        <v>171</v>
      </c>
      <c r="E66" s="37">
        <v>4.01</v>
      </c>
      <c r="F66" s="37">
        <v>4.01</v>
      </c>
      <c r="G66" s="37">
        <v>0</v>
      </c>
      <c r="H66" s="37">
        <v>0</v>
      </c>
      <c r="I66" s="37">
        <v>0</v>
      </c>
      <c r="J66" s="37">
        <v>0</v>
      </c>
      <c r="K66" s="37">
        <v>0</v>
      </c>
    </row>
    <row r="67" spans="1:11" ht="13.5">
      <c r="A67" s="103" t="s">
        <v>172</v>
      </c>
      <c r="B67" s="103" t="s">
        <v>5</v>
      </c>
      <c r="C67" s="103" t="s">
        <v>5</v>
      </c>
      <c r="D67" s="70" t="s">
        <v>173</v>
      </c>
      <c r="E67" s="37">
        <v>9.98</v>
      </c>
      <c r="F67" s="37">
        <v>9.98</v>
      </c>
      <c r="G67" s="37">
        <v>0</v>
      </c>
      <c r="H67" s="37">
        <v>0</v>
      </c>
      <c r="I67" s="37">
        <v>0</v>
      </c>
      <c r="J67" s="37">
        <v>0</v>
      </c>
      <c r="K67" s="37">
        <v>0</v>
      </c>
    </row>
    <row r="68" spans="1:11" ht="13.5">
      <c r="A68" s="103" t="s">
        <v>174</v>
      </c>
      <c r="B68" s="103" t="s">
        <v>5</v>
      </c>
      <c r="C68" s="103" t="s">
        <v>5</v>
      </c>
      <c r="D68" s="70" t="s">
        <v>167</v>
      </c>
      <c r="E68" s="37">
        <v>12218.9</v>
      </c>
      <c r="F68" s="37">
        <v>7432.27</v>
      </c>
      <c r="G68" s="37">
        <v>0</v>
      </c>
      <c r="H68" s="37">
        <v>4058.42</v>
      </c>
      <c r="I68" s="37">
        <v>0</v>
      </c>
      <c r="J68" s="37">
        <v>0</v>
      </c>
      <c r="K68" s="37">
        <v>728.21</v>
      </c>
    </row>
    <row r="69" spans="1:11" ht="13.5">
      <c r="A69" s="103" t="s">
        <v>175</v>
      </c>
      <c r="B69" s="103" t="s">
        <v>5</v>
      </c>
      <c r="C69" s="103" t="s">
        <v>5</v>
      </c>
      <c r="D69" s="70" t="s">
        <v>176</v>
      </c>
      <c r="E69" s="37">
        <v>12218.9</v>
      </c>
      <c r="F69" s="37">
        <v>7432.27</v>
      </c>
      <c r="G69" s="37">
        <v>0</v>
      </c>
      <c r="H69" s="37">
        <v>4058.42</v>
      </c>
      <c r="I69" s="37">
        <v>0</v>
      </c>
      <c r="J69" s="37">
        <v>0</v>
      </c>
      <c r="K69" s="37">
        <v>728.21</v>
      </c>
    </row>
    <row r="72" ht="12.75">
      <c r="A72" s="3" t="s">
        <v>341</v>
      </c>
    </row>
  </sheetData>
  <sheetProtection/>
  <mergeCells count="70">
    <mergeCell ref="J5:J8"/>
    <mergeCell ref="K5:K8"/>
    <mergeCell ref="A6:C8"/>
    <mergeCell ref="F5:F8"/>
    <mergeCell ref="G5:G8"/>
    <mergeCell ref="H5:H8"/>
    <mergeCell ref="I5:I8"/>
    <mergeCell ref="A5:D5"/>
    <mergeCell ref="A69:C69"/>
    <mergeCell ref="D6:D8"/>
    <mergeCell ref="E5:E8"/>
    <mergeCell ref="A65:C65"/>
    <mergeCell ref="A66:C66"/>
    <mergeCell ref="A67:C67"/>
    <mergeCell ref="A68:C68"/>
    <mergeCell ref="A61:C61"/>
    <mergeCell ref="A62:C62"/>
    <mergeCell ref="A64:C64"/>
    <mergeCell ref="A54:C54"/>
    <mergeCell ref="A55:C55"/>
    <mergeCell ref="A56:C56"/>
    <mergeCell ref="A63:C63"/>
    <mergeCell ref="A57:C57"/>
    <mergeCell ref="A58:C58"/>
    <mergeCell ref="A59:C59"/>
    <mergeCell ref="A60:C60"/>
    <mergeCell ref="A50:C50"/>
    <mergeCell ref="A51:C51"/>
    <mergeCell ref="A52:C52"/>
    <mergeCell ref="A53:C53"/>
    <mergeCell ref="A46:C46"/>
    <mergeCell ref="A47:C47"/>
    <mergeCell ref="A48:C48"/>
    <mergeCell ref="A49:C49"/>
    <mergeCell ref="A42:C42"/>
    <mergeCell ref="A43:C43"/>
    <mergeCell ref="A44:C44"/>
    <mergeCell ref="A45:C45"/>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55" right="0.32" top="0.61"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72"/>
  <sheetViews>
    <sheetView workbookViewId="0" topLeftCell="A1">
      <selection activeCell="G9" sqref="G9"/>
    </sheetView>
  </sheetViews>
  <sheetFormatPr defaultColWidth="9.140625" defaultRowHeight="12.75"/>
  <cols>
    <col min="1" max="3" width="3.28125" style="0" customWidth="1"/>
    <col min="4" max="4" width="31.7109375" style="0" customWidth="1"/>
    <col min="5" max="5" width="13.28125" style="0" customWidth="1"/>
    <col min="6" max="9" width="17.140625" style="0" customWidth="1"/>
    <col min="10" max="10" width="14.140625" style="0" customWidth="1"/>
    <col min="11" max="11" width="9.7109375" style="0" customWidth="1"/>
  </cols>
  <sheetData>
    <row r="1" ht="21.75" customHeight="1">
      <c r="A1" s="1" t="s">
        <v>177</v>
      </c>
    </row>
    <row r="2" ht="27">
      <c r="F2" s="2" t="s">
        <v>178</v>
      </c>
    </row>
    <row r="3" ht="15">
      <c r="J3" s="15"/>
    </row>
    <row r="4" spans="1:10" ht="15">
      <c r="A4" s="13" t="s">
        <v>2</v>
      </c>
      <c r="F4" s="26"/>
      <c r="J4" s="15" t="s">
        <v>58</v>
      </c>
    </row>
    <row r="5" spans="1:10" ht="15" customHeight="1">
      <c r="A5" s="114" t="s">
        <v>7</v>
      </c>
      <c r="B5" s="115" t="s">
        <v>5</v>
      </c>
      <c r="C5" s="115" t="s">
        <v>5</v>
      </c>
      <c r="D5" s="115" t="s">
        <v>5</v>
      </c>
      <c r="E5" s="106" t="s">
        <v>41</v>
      </c>
      <c r="F5" s="106" t="s">
        <v>179</v>
      </c>
      <c r="G5" s="106" t="s">
        <v>180</v>
      </c>
      <c r="H5" s="106" t="s">
        <v>181</v>
      </c>
      <c r="I5" s="106" t="s">
        <v>182</v>
      </c>
      <c r="J5" s="109" t="s">
        <v>183</v>
      </c>
    </row>
    <row r="6" spans="1:10" ht="15" customHeight="1">
      <c r="A6" s="112" t="s">
        <v>65</v>
      </c>
      <c r="B6" s="107" t="s">
        <v>5</v>
      </c>
      <c r="C6" s="107" t="s">
        <v>5</v>
      </c>
      <c r="D6" s="104" t="s">
        <v>66</v>
      </c>
      <c r="E6" s="107" t="s">
        <v>5</v>
      </c>
      <c r="F6" s="107" t="s">
        <v>5</v>
      </c>
      <c r="G6" s="107" t="s">
        <v>5</v>
      </c>
      <c r="H6" s="107" t="s">
        <v>5</v>
      </c>
      <c r="I6" s="107" t="s">
        <v>5</v>
      </c>
      <c r="J6" s="110" t="s">
        <v>5</v>
      </c>
    </row>
    <row r="7" spans="1:10" ht="15" customHeight="1">
      <c r="A7" s="112" t="s">
        <v>5</v>
      </c>
      <c r="B7" s="107" t="s">
        <v>5</v>
      </c>
      <c r="C7" s="107" t="s">
        <v>5</v>
      </c>
      <c r="D7" s="104" t="s">
        <v>5</v>
      </c>
      <c r="E7" s="107" t="s">
        <v>5</v>
      </c>
      <c r="F7" s="107" t="s">
        <v>5</v>
      </c>
      <c r="G7" s="107" t="s">
        <v>5</v>
      </c>
      <c r="H7" s="107" t="s">
        <v>5</v>
      </c>
      <c r="I7" s="107" t="s">
        <v>5</v>
      </c>
      <c r="J7" s="110" t="s">
        <v>5</v>
      </c>
    </row>
    <row r="8" spans="1:10" ht="15" customHeight="1">
      <c r="A8" s="113" t="s">
        <v>5</v>
      </c>
      <c r="B8" s="108" t="s">
        <v>5</v>
      </c>
      <c r="C8" s="108" t="s">
        <v>5</v>
      </c>
      <c r="D8" s="105" t="s">
        <v>5</v>
      </c>
      <c r="E8" s="108" t="s">
        <v>5</v>
      </c>
      <c r="F8" s="108" t="s">
        <v>5</v>
      </c>
      <c r="G8" s="108" t="s">
        <v>5</v>
      </c>
      <c r="H8" s="108" t="s">
        <v>5</v>
      </c>
      <c r="I8" s="108" t="s">
        <v>5</v>
      </c>
      <c r="J8" s="111" t="s">
        <v>5</v>
      </c>
    </row>
    <row r="9" spans="1:10" ht="15" customHeight="1">
      <c r="A9" s="32" t="s">
        <v>68</v>
      </c>
      <c r="B9" s="32" t="s">
        <v>69</v>
      </c>
      <c r="C9" s="71" t="s">
        <v>70</v>
      </c>
      <c r="D9" s="62" t="s">
        <v>55</v>
      </c>
      <c r="E9" s="63">
        <v>202960.07</v>
      </c>
      <c r="F9" s="63">
        <v>110813.8</v>
      </c>
      <c r="G9" s="63">
        <v>92146.28</v>
      </c>
      <c r="H9" s="57" t="s">
        <v>5</v>
      </c>
      <c r="I9" s="57" t="s">
        <v>5</v>
      </c>
      <c r="J9" s="57" t="s">
        <v>5</v>
      </c>
    </row>
    <row r="10" spans="1:10" ht="13.5">
      <c r="A10" s="116" t="s">
        <v>71</v>
      </c>
      <c r="B10" s="117" t="s">
        <v>5</v>
      </c>
      <c r="C10" s="118" t="s">
        <v>5</v>
      </c>
      <c r="D10" s="70" t="s">
        <v>72</v>
      </c>
      <c r="E10" s="37">
        <v>4.98</v>
      </c>
      <c r="F10" s="37">
        <v>0</v>
      </c>
      <c r="G10" s="37">
        <v>4.98</v>
      </c>
      <c r="H10" s="37"/>
      <c r="I10" s="37"/>
      <c r="J10" s="37"/>
    </row>
    <row r="11" spans="1:10" ht="13.5">
      <c r="A11" s="116" t="s">
        <v>328</v>
      </c>
      <c r="B11" s="117" t="s">
        <v>5</v>
      </c>
      <c r="C11" s="118" t="s">
        <v>5</v>
      </c>
      <c r="D11" s="70" t="s">
        <v>329</v>
      </c>
      <c r="E11" s="37">
        <v>2.98</v>
      </c>
      <c r="F11" s="37">
        <v>0</v>
      </c>
      <c r="G11" s="37">
        <v>2.98</v>
      </c>
      <c r="H11" s="37"/>
      <c r="I11" s="37"/>
      <c r="J11" s="37"/>
    </row>
    <row r="12" spans="1:10" ht="13.5">
      <c r="A12" s="116" t="s">
        <v>330</v>
      </c>
      <c r="B12" s="117" t="s">
        <v>5</v>
      </c>
      <c r="C12" s="118" t="s">
        <v>5</v>
      </c>
      <c r="D12" s="70" t="s">
        <v>331</v>
      </c>
      <c r="E12" s="37">
        <v>2.98</v>
      </c>
      <c r="F12" s="37">
        <v>0</v>
      </c>
      <c r="G12" s="37">
        <v>2.98</v>
      </c>
      <c r="H12" s="37"/>
      <c r="I12" s="37"/>
      <c r="J12" s="37"/>
    </row>
    <row r="13" spans="1:10" ht="13.5">
      <c r="A13" s="116" t="s">
        <v>73</v>
      </c>
      <c r="B13" s="117" t="s">
        <v>5</v>
      </c>
      <c r="C13" s="118" t="s">
        <v>5</v>
      </c>
      <c r="D13" s="70" t="s">
        <v>74</v>
      </c>
      <c r="E13" s="37">
        <v>2</v>
      </c>
      <c r="F13" s="37">
        <v>0</v>
      </c>
      <c r="G13" s="37">
        <v>2</v>
      </c>
      <c r="H13" s="37"/>
      <c r="I13" s="37"/>
      <c r="J13" s="37"/>
    </row>
    <row r="14" spans="1:10" ht="13.5">
      <c r="A14" s="116" t="s">
        <v>75</v>
      </c>
      <c r="B14" s="117" t="s">
        <v>5</v>
      </c>
      <c r="C14" s="118" t="s">
        <v>5</v>
      </c>
      <c r="D14" s="70" t="s">
        <v>76</v>
      </c>
      <c r="E14" s="37">
        <v>2</v>
      </c>
      <c r="F14" s="37">
        <v>0</v>
      </c>
      <c r="G14" s="37">
        <v>2</v>
      </c>
      <c r="H14" s="37"/>
      <c r="I14" s="37"/>
      <c r="J14" s="37"/>
    </row>
    <row r="15" spans="1:10" ht="13.5">
      <c r="A15" s="116" t="s">
        <v>77</v>
      </c>
      <c r="B15" s="117" t="s">
        <v>5</v>
      </c>
      <c r="C15" s="118" t="s">
        <v>5</v>
      </c>
      <c r="D15" s="70" t="s">
        <v>78</v>
      </c>
      <c r="E15" s="37">
        <v>14658.67</v>
      </c>
      <c r="F15" s="37">
        <v>0</v>
      </c>
      <c r="G15" s="37">
        <v>14658.67</v>
      </c>
      <c r="H15" s="37"/>
      <c r="I15" s="37"/>
      <c r="J15" s="37"/>
    </row>
    <row r="16" spans="1:10" ht="13.5">
      <c r="A16" s="116" t="s">
        <v>79</v>
      </c>
      <c r="B16" s="117" t="s">
        <v>5</v>
      </c>
      <c r="C16" s="118" t="s">
        <v>5</v>
      </c>
      <c r="D16" s="70" t="s">
        <v>80</v>
      </c>
      <c r="E16" s="37">
        <v>14658.67</v>
      </c>
      <c r="F16" s="37">
        <v>0</v>
      </c>
      <c r="G16" s="37">
        <v>14658.67</v>
      </c>
      <c r="H16" s="37"/>
      <c r="I16" s="37"/>
      <c r="J16" s="37"/>
    </row>
    <row r="17" spans="1:10" ht="13.5">
      <c r="A17" s="116" t="s">
        <v>81</v>
      </c>
      <c r="B17" s="117" t="s">
        <v>5</v>
      </c>
      <c r="C17" s="118" t="s">
        <v>5</v>
      </c>
      <c r="D17" s="70" t="s">
        <v>82</v>
      </c>
      <c r="E17" s="37">
        <v>14658.67</v>
      </c>
      <c r="F17" s="37">
        <v>0</v>
      </c>
      <c r="G17" s="37">
        <v>14658.67</v>
      </c>
      <c r="H17" s="37"/>
      <c r="I17" s="37"/>
      <c r="J17" s="37"/>
    </row>
    <row r="18" spans="1:10" ht="13.5">
      <c r="A18" s="116" t="s">
        <v>83</v>
      </c>
      <c r="B18" s="117" t="s">
        <v>5</v>
      </c>
      <c r="C18" s="118" t="s">
        <v>5</v>
      </c>
      <c r="D18" s="70" t="s">
        <v>84</v>
      </c>
      <c r="E18" s="37">
        <v>152431.05</v>
      </c>
      <c r="F18" s="37">
        <v>97079.77</v>
      </c>
      <c r="G18" s="37">
        <v>55351.28</v>
      </c>
      <c r="H18" s="37"/>
      <c r="I18" s="37"/>
      <c r="J18" s="37"/>
    </row>
    <row r="19" spans="1:10" ht="13.5">
      <c r="A19" s="116" t="s">
        <v>85</v>
      </c>
      <c r="B19" s="117" t="s">
        <v>5</v>
      </c>
      <c r="C19" s="118" t="s">
        <v>5</v>
      </c>
      <c r="D19" s="70" t="s">
        <v>86</v>
      </c>
      <c r="E19" s="37">
        <v>857.03</v>
      </c>
      <c r="F19" s="37">
        <v>680.88</v>
      </c>
      <c r="G19" s="37">
        <v>176.15</v>
      </c>
      <c r="H19" s="37"/>
      <c r="I19" s="37"/>
      <c r="J19" s="37"/>
    </row>
    <row r="20" spans="1:10" ht="13.5">
      <c r="A20" s="116" t="s">
        <v>87</v>
      </c>
      <c r="B20" s="117" t="s">
        <v>5</v>
      </c>
      <c r="C20" s="118" t="s">
        <v>5</v>
      </c>
      <c r="D20" s="70" t="s">
        <v>88</v>
      </c>
      <c r="E20" s="37">
        <v>384.84</v>
      </c>
      <c r="F20" s="37">
        <v>373.16</v>
      </c>
      <c r="G20" s="37">
        <v>11.68</v>
      </c>
      <c r="H20" s="37"/>
      <c r="I20" s="37"/>
      <c r="J20" s="37"/>
    </row>
    <row r="21" spans="1:10" ht="13.5">
      <c r="A21" s="116" t="s">
        <v>89</v>
      </c>
      <c r="B21" s="117" t="s">
        <v>5</v>
      </c>
      <c r="C21" s="118" t="s">
        <v>5</v>
      </c>
      <c r="D21" s="70" t="s">
        <v>90</v>
      </c>
      <c r="E21" s="37">
        <v>472.2</v>
      </c>
      <c r="F21" s="37">
        <v>307.73</v>
      </c>
      <c r="G21" s="37">
        <v>164.47</v>
      </c>
      <c r="H21" s="37"/>
      <c r="I21" s="37"/>
      <c r="J21" s="37"/>
    </row>
    <row r="22" spans="1:10" ht="13.5">
      <c r="A22" s="116" t="s">
        <v>91</v>
      </c>
      <c r="B22" s="117" t="s">
        <v>5</v>
      </c>
      <c r="C22" s="118" t="s">
        <v>5</v>
      </c>
      <c r="D22" s="70" t="s">
        <v>92</v>
      </c>
      <c r="E22" s="37">
        <v>117666.06</v>
      </c>
      <c r="F22" s="37">
        <v>89069.1</v>
      </c>
      <c r="G22" s="37">
        <v>28596.96</v>
      </c>
      <c r="H22" s="37"/>
      <c r="I22" s="37"/>
      <c r="J22" s="37"/>
    </row>
    <row r="23" spans="1:10" ht="13.5">
      <c r="A23" s="116" t="s">
        <v>93</v>
      </c>
      <c r="B23" s="117" t="s">
        <v>5</v>
      </c>
      <c r="C23" s="118" t="s">
        <v>5</v>
      </c>
      <c r="D23" s="70" t="s">
        <v>94</v>
      </c>
      <c r="E23" s="37">
        <v>18589.35</v>
      </c>
      <c r="F23" s="37">
        <v>9639.11</v>
      </c>
      <c r="G23" s="37">
        <v>8950.24</v>
      </c>
      <c r="H23" s="37"/>
      <c r="I23" s="37"/>
      <c r="J23" s="37"/>
    </row>
    <row r="24" spans="1:10" ht="13.5">
      <c r="A24" s="116" t="s">
        <v>95</v>
      </c>
      <c r="B24" s="117" t="s">
        <v>5</v>
      </c>
      <c r="C24" s="118" t="s">
        <v>5</v>
      </c>
      <c r="D24" s="70" t="s">
        <v>96</v>
      </c>
      <c r="E24" s="37">
        <v>51396.23</v>
      </c>
      <c r="F24" s="37">
        <v>43960.19</v>
      </c>
      <c r="G24" s="37">
        <v>7436.04</v>
      </c>
      <c r="H24" s="37"/>
      <c r="I24" s="37"/>
      <c r="J24" s="37"/>
    </row>
    <row r="25" spans="1:10" ht="13.5">
      <c r="A25" s="116" t="s">
        <v>97</v>
      </c>
      <c r="B25" s="117" t="s">
        <v>5</v>
      </c>
      <c r="C25" s="118" t="s">
        <v>5</v>
      </c>
      <c r="D25" s="70" t="s">
        <v>98</v>
      </c>
      <c r="E25" s="37">
        <v>21246.1</v>
      </c>
      <c r="F25" s="37">
        <v>19061.36</v>
      </c>
      <c r="G25" s="37">
        <v>2184.75</v>
      </c>
      <c r="H25" s="37"/>
      <c r="I25" s="37"/>
      <c r="J25" s="37"/>
    </row>
    <row r="26" spans="1:10" ht="13.5">
      <c r="A26" s="116" t="s">
        <v>99</v>
      </c>
      <c r="B26" s="117" t="s">
        <v>5</v>
      </c>
      <c r="C26" s="118" t="s">
        <v>5</v>
      </c>
      <c r="D26" s="70" t="s">
        <v>100</v>
      </c>
      <c r="E26" s="37">
        <v>19075.03</v>
      </c>
      <c r="F26" s="37">
        <v>16408.44</v>
      </c>
      <c r="G26" s="37">
        <v>2666.58</v>
      </c>
      <c r="H26" s="37"/>
      <c r="I26" s="37"/>
      <c r="J26" s="37"/>
    </row>
    <row r="27" spans="1:10" ht="13.5">
      <c r="A27" s="116" t="s">
        <v>101</v>
      </c>
      <c r="B27" s="117" t="s">
        <v>5</v>
      </c>
      <c r="C27" s="118" t="s">
        <v>5</v>
      </c>
      <c r="D27" s="70" t="s">
        <v>102</v>
      </c>
      <c r="E27" s="37">
        <v>7359.35</v>
      </c>
      <c r="F27" s="37">
        <v>0</v>
      </c>
      <c r="G27" s="37">
        <v>7359.35</v>
      </c>
      <c r="H27" s="37"/>
      <c r="I27" s="37"/>
      <c r="J27" s="37"/>
    </row>
    <row r="28" spans="1:10" ht="13.5">
      <c r="A28" s="116" t="s">
        <v>103</v>
      </c>
      <c r="B28" s="117" t="s">
        <v>5</v>
      </c>
      <c r="C28" s="118" t="s">
        <v>5</v>
      </c>
      <c r="D28" s="70" t="s">
        <v>104</v>
      </c>
      <c r="E28" s="37">
        <v>6969.89</v>
      </c>
      <c r="F28" s="37">
        <v>5315.46</v>
      </c>
      <c r="G28" s="37">
        <v>1654.43</v>
      </c>
      <c r="H28" s="37"/>
      <c r="I28" s="37"/>
      <c r="J28" s="37"/>
    </row>
    <row r="29" spans="1:10" ht="13.5">
      <c r="A29" s="116" t="s">
        <v>105</v>
      </c>
      <c r="B29" s="117" t="s">
        <v>5</v>
      </c>
      <c r="C29" s="118" t="s">
        <v>5</v>
      </c>
      <c r="D29" s="70" t="s">
        <v>106</v>
      </c>
      <c r="E29" s="37">
        <v>6969.89</v>
      </c>
      <c r="F29" s="37">
        <v>5315.46</v>
      </c>
      <c r="G29" s="37">
        <v>1654.43</v>
      </c>
      <c r="H29" s="37"/>
      <c r="I29" s="37"/>
      <c r="J29" s="37"/>
    </row>
    <row r="30" spans="1:10" ht="13.5">
      <c r="A30" s="116" t="s">
        <v>107</v>
      </c>
      <c r="B30" s="117" t="s">
        <v>5</v>
      </c>
      <c r="C30" s="118" t="s">
        <v>5</v>
      </c>
      <c r="D30" s="70" t="s">
        <v>108</v>
      </c>
      <c r="E30" s="37">
        <v>91.35</v>
      </c>
      <c r="F30" s="37">
        <v>90.81</v>
      </c>
      <c r="G30" s="37">
        <v>0.54</v>
      </c>
      <c r="H30" s="37"/>
      <c r="I30" s="37"/>
      <c r="J30" s="37"/>
    </row>
    <row r="31" spans="1:10" ht="13.5">
      <c r="A31" s="116" t="s">
        <v>109</v>
      </c>
      <c r="B31" s="117" t="s">
        <v>5</v>
      </c>
      <c r="C31" s="118" t="s">
        <v>5</v>
      </c>
      <c r="D31" s="70" t="s">
        <v>110</v>
      </c>
      <c r="E31" s="37">
        <v>91.35</v>
      </c>
      <c r="F31" s="37">
        <v>90.81</v>
      </c>
      <c r="G31" s="37">
        <v>0.54</v>
      </c>
      <c r="H31" s="37"/>
      <c r="I31" s="37"/>
      <c r="J31" s="37"/>
    </row>
    <row r="32" spans="1:10" ht="13.5">
      <c r="A32" s="116" t="s">
        <v>111</v>
      </c>
      <c r="B32" s="117" t="s">
        <v>5</v>
      </c>
      <c r="C32" s="118" t="s">
        <v>5</v>
      </c>
      <c r="D32" s="70" t="s">
        <v>112</v>
      </c>
      <c r="E32" s="37">
        <v>1343.46</v>
      </c>
      <c r="F32" s="37">
        <v>1046.59</v>
      </c>
      <c r="G32" s="37">
        <v>296.88</v>
      </c>
      <c r="H32" s="37"/>
      <c r="I32" s="37"/>
      <c r="J32" s="37"/>
    </row>
    <row r="33" spans="1:10" ht="13.5">
      <c r="A33" s="116" t="s">
        <v>113</v>
      </c>
      <c r="B33" s="117" t="s">
        <v>5</v>
      </c>
      <c r="C33" s="118" t="s">
        <v>5</v>
      </c>
      <c r="D33" s="70" t="s">
        <v>114</v>
      </c>
      <c r="E33" s="37">
        <v>1343.46</v>
      </c>
      <c r="F33" s="37">
        <v>1046.59</v>
      </c>
      <c r="G33" s="37">
        <v>296.88</v>
      </c>
      <c r="H33" s="37"/>
      <c r="I33" s="37"/>
      <c r="J33" s="37"/>
    </row>
    <row r="34" spans="1:10" ht="13.5">
      <c r="A34" s="116" t="s">
        <v>115</v>
      </c>
      <c r="B34" s="117" t="s">
        <v>5</v>
      </c>
      <c r="C34" s="118" t="s">
        <v>5</v>
      </c>
      <c r="D34" s="70" t="s">
        <v>116</v>
      </c>
      <c r="E34" s="37">
        <v>895.93</v>
      </c>
      <c r="F34" s="37">
        <v>876.92</v>
      </c>
      <c r="G34" s="37">
        <v>19.01</v>
      </c>
      <c r="H34" s="37"/>
      <c r="I34" s="37"/>
      <c r="J34" s="37"/>
    </row>
    <row r="35" spans="1:10" ht="13.5">
      <c r="A35" s="116" t="s">
        <v>117</v>
      </c>
      <c r="B35" s="117" t="s">
        <v>5</v>
      </c>
      <c r="C35" s="118" t="s">
        <v>5</v>
      </c>
      <c r="D35" s="70" t="s">
        <v>118</v>
      </c>
      <c r="E35" s="37">
        <v>895.93</v>
      </c>
      <c r="F35" s="37">
        <v>876.92</v>
      </c>
      <c r="G35" s="37">
        <v>19.01</v>
      </c>
      <c r="H35" s="37"/>
      <c r="I35" s="37"/>
      <c r="J35" s="37"/>
    </row>
    <row r="36" spans="1:10" ht="13.5">
      <c r="A36" s="116" t="s">
        <v>119</v>
      </c>
      <c r="B36" s="117" t="s">
        <v>5</v>
      </c>
      <c r="C36" s="118" t="s">
        <v>5</v>
      </c>
      <c r="D36" s="70" t="s">
        <v>120</v>
      </c>
      <c r="E36" s="37">
        <v>13628.83</v>
      </c>
      <c r="F36" s="37">
        <v>0</v>
      </c>
      <c r="G36" s="37">
        <v>13628.83</v>
      </c>
      <c r="H36" s="37"/>
      <c r="I36" s="37"/>
      <c r="J36" s="37"/>
    </row>
    <row r="37" spans="1:10" ht="13.5">
      <c r="A37" s="116" t="s">
        <v>121</v>
      </c>
      <c r="B37" s="117" t="s">
        <v>5</v>
      </c>
      <c r="C37" s="118" t="s">
        <v>5</v>
      </c>
      <c r="D37" s="70" t="s">
        <v>122</v>
      </c>
      <c r="E37" s="37">
        <v>13628.83</v>
      </c>
      <c r="F37" s="37">
        <v>0</v>
      </c>
      <c r="G37" s="37">
        <v>13628.83</v>
      </c>
      <c r="H37" s="37"/>
      <c r="I37" s="37"/>
      <c r="J37" s="37"/>
    </row>
    <row r="38" spans="1:10" ht="13.5">
      <c r="A38" s="116" t="s">
        <v>123</v>
      </c>
      <c r="B38" s="117" t="s">
        <v>5</v>
      </c>
      <c r="C38" s="118" t="s">
        <v>5</v>
      </c>
      <c r="D38" s="70" t="s">
        <v>124</v>
      </c>
      <c r="E38" s="37">
        <v>10978.48</v>
      </c>
      <c r="F38" s="37">
        <v>0</v>
      </c>
      <c r="G38" s="37">
        <v>10978.48</v>
      </c>
      <c r="H38" s="37"/>
      <c r="I38" s="37"/>
      <c r="J38" s="37"/>
    </row>
    <row r="39" spans="1:10" ht="13.5">
      <c r="A39" s="116" t="s">
        <v>125</v>
      </c>
      <c r="B39" s="117" t="s">
        <v>5</v>
      </c>
      <c r="C39" s="118" t="s">
        <v>5</v>
      </c>
      <c r="D39" s="70" t="s">
        <v>126</v>
      </c>
      <c r="E39" s="37">
        <v>10978.48</v>
      </c>
      <c r="F39" s="37">
        <v>0</v>
      </c>
      <c r="G39" s="37">
        <v>10978.48</v>
      </c>
      <c r="H39" s="37"/>
      <c r="I39" s="37"/>
      <c r="J39" s="37"/>
    </row>
    <row r="40" spans="1:10" ht="13.5">
      <c r="A40" s="116" t="s">
        <v>127</v>
      </c>
      <c r="B40" s="117" t="s">
        <v>5</v>
      </c>
      <c r="C40" s="118" t="s">
        <v>5</v>
      </c>
      <c r="D40" s="70" t="s">
        <v>128</v>
      </c>
      <c r="E40" s="37">
        <v>37.9</v>
      </c>
      <c r="F40" s="37">
        <v>0</v>
      </c>
      <c r="G40" s="37">
        <v>37.9</v>
      </c>
      <c r="H40" s="37"/>
      <c r="I40" s="37"/>
      <c r="J40" s="37"/>
    </row>
    <row r="41" spans="1:10" ht="13.5">
      <c r="A41" s="116" t="s">
        <v>129</v>
      </c>
      <c r="B41" s="117" t="s">
        <v>5</v>
      </c>
      <c r="C41" s="118" t="s">
        <v>5</v>
      </c>
      <c r="D41" s="70" t="s">
        <v>130</v>
      </c>
      <c r="E41" s="37">
        <v>37.9</v>
      </c>
      <c r="F41" s="37">
        <v>0</v>
      </c>
      <c r="G41" s="37">
        <v>37.9</v>
      </c>
      <c r="H41" s="37"/>
      <c r="I41" s="37"/>
      <c r="J41" s="37"/>
    </row>
    <row r="42" spans="1:10" ht="13.5">
      <c r="A42" s="116" t="s">
        <v>131</v>
      </c>
      <c r="B42" s="117" t="s">
        <v>5</v>
      </c>
      <c r="C42" s="118" t="s">
        <v>5</v>
      </c>
      <c r="D42" s="70" t="s">
        <v>132</v>
      </c>
      <c r="E42" s="37">
        <v>37.9</v>
      </c>
      <c r="F42" s="37">
        <v>0</v>
      </c>
      <c r="G42" s="37">
        <v>37.9</v>
      </c>
      <c r="H42" s="37"/>
      <c r="I42" s="37"/>
      <c r="J42" s="37"/>
    </row>
    <row r="43" spans="1:10" ht="13.5">
      <c r="A43" s="116" t="s">
        <v>133</v>
      </c>
      <c r="B43" s="117" t="s">
        <v>5</v>
      </c>
      <c r="C43" s="118" t="s">
        <v>5</v>
      </c>
      <c r="D43" s="70" t="s">
        <v>134</v>
      </c>
      <c r="E43" s="37">
        <v>14479.94</v>
      </c>
      <c r="F43" s="37">
        <v>11088.29</v>
      </c>
      <c r="G43" s="37">
        <v>3391.65</v>
      </c>
      <c r="H43" s="37"/>
      <c r="I43" s="37"/>
      <c r="J43" s="37"/>
    </row>
    <row r="44" spans="1:10" ht="13.5">
      <c r="A44" s="116" t="s">
        <v>332</v>
      </c>
      <c r="B44" s="117" t="s">
        <v>5</v>
      </c>
      <c r="C44" s="118" t="s">
        <v>5</v>
      </c>
      <c r="D44" s="70" t="s">
        <v>333</v>
      </c>
      <c r="E44" s="37">
        <v>0.16</v>
      </c>
      <c r="F44" s="37">
        <v>0</v>
      </c>
      <c r="G44" s="37">
        <v>0.16</v>
      </c>
      <c r="H44" s="37"/>
      <c r="I44" s="37"/>
      <c r="J44" s="37"/>
    </row>
    <row r="45" spans="1:10" ht="13.5">
      <c r="A45" s="116" t="s">
        <v>334</v>
      </c>
      <c r="B45" s="117" t="s">
        <v>5</v>
      </c>
      <c r="C45" s="118" t="s">
        <v>5</v>
      </c>
      <c r="D45" s="70" t="s">
        <v>335</v>
      </c>
      <c r="E45" s="37">
        <v>0.16</v>
      </c>
      <c r="F45" s="37">
        <v>0</v>
      </c>
      <c r="G45" s="37">
        <v>0.16</v>
      </c>
      <c r="H45" s="37"/>
      <c r="I45" s="37"/>
      <c r="J45" s="37"/>
    </row>
    <row r="46" spans="1:10" ht="13.5">
      <c r="A46" s="116" t="s">
        <v>135</v>
      </c>
      <c r="B46" s="117" t="s">
        <v>5</v>
      </c>
      <c r="C46" s="118" t="s">
        <v>5</v>
      </c>
      <c r="D46" s="70" t="s">
        <v>136</v>
      </c>
      <c r="E46" s="37">
        <v>10635.39</v>
      </c>
      <c r="F46" s="37">
        <v>10631.19</v>
      </c>
      <c r="G46" s="37">
        <v>4.21</v>
      </c>
      <c r="H46" s="37"/>
      <c r="I46" s="37"/>
      <c r="J46" s="37"/>
    </row>
    <row r="47" spans="1:10" ht="13.5">
      <c r="A47" s="116" t="s">
        <v>137</v>
      </c>
      <c r="B47" s="117" t="s">
        <v>5</v>
      </c>
      <c r="C47" s="118" t="s">
        <v>5</v>
      </c>
      <c r="D47" s="70" t="s">
        <v>138</v>
      </c>
      <c r="E47" s="37">
        <v>59.09</v>
      </c>
      <c r="F47" s="37">
        <v>59.09</v>
      </c>
      <c r="G47" s="37">
        <v>0</v>
      </c>
      <c r="H47" s="37"/>
      <c r="I47" s="37"/>
      <c r="J47" s="37"/>
    </row>
    <row r="48" spans="1:10" ht="13.5">
      <c r="A48" s="116" t="s">
        <v>139</v>
      </c>
      <c r="B48" s="117" t="s">
        <v>5</v>
      </c>
      <c r="C48" s="118" t="s">
        <v>5</v>
      </c>
      <c r="D48" s="70" t="s">
        <v>140</v>
      </c>
      <c r="E48" s="37">
        <v>1946.97</v>
      </c>
      <c r="F48" s="37">
        <v>1942.76</v>
      </c>
      <c r="G48" s="37">
        <v>4.21</v>
      </c>
      <c r="H48" s="37"/>
      <c r="I48" s="37"/>
      <c r="J48" s="37"/>
    </row>
    <row r="49" spans="1:10" ht="13.5">
      <c r="A49" s="116" t="s">
        <v>141</v>
      </c>
      <c r="B49" s="117" t="s">
        <v>5</v>
      </c>
      <c r="C49" s="118" t="s">
        <v>5</v>
      </c>
      <c r="D49" s="70" t="s">
        <v>336</v>
      </c>
      <c r="E49" s="37">
        <v>8629.34</v>
      </c>
      <c r="F49" s="37">
        <v>8629.34</v>
      </c>
      <c r="G49" s="37">
        <v>0</v>
      </c>
      <c r="H49" s="37"/>
      <c r="I49" s="37"/>
      <c r="J49" s="37"/>
    </row>
    <row r="50" spans="1:10" ht="13.5">
      <c r="A50" s="116" t="s">
        <v>142</v>
      </c>
      <c r="B50" s="117" t="s">
        <v>5</v>
      </c>
      <c r="C50" s="118" t="s">
        <v>5</v>
      </c>
      <c r="D50" s="70" t="s">
        <v>143</v>
      </c>
      <c r="E50" s="37">
        <v>506.72</v>
      </c>
      <c r="F50" s="37">
        <v>457.1</v>
      </c>
      <c r="G50" s="37">
        <v>49.62</v>
      </c>
      <c r="H50" s="37"/>
      <c r="I50" s="37"/>
      <c r="J50" s="37"/>
    </row>
    <row r="51" spans="1:10" ht="13.5">
      <c r="A51" s="116" t="s">
        <v>144</v>
      </c>
      <c r="B51" s="117" t="s">
        <v>5</v>
      </c>
      <c r="C51" s="118" t="s">
        <v>5</v>
      </c>
      <c r="D51" s="70" t="s">
        <v>145</v>
      </c>
      <c r="E51" s="37">
        <v>506.72</v>
      </c>
      <c r="F51" s="37">
        <v>457.1</v>
      </c>
      <c r="G51" s="37">
        <v>49.62</v>
      </c>
      <c r="H51" s="37"/>
      <c r="I51" s="37"/>
      <c r="J51" s="37"/>
    </row>
    <row r="52" spans="1:10" ht="13.5">
      <c r="A52" s="116" t="s">
        <v>146</v>
      </c>
      <c r="B52" s="117" t="s">
        <v>5</v>
      </c>
      <c r="C52" s="118" t="s">
        <v>5</v>
      </c>
      <c r="D52" s="70" t="s">
        <v>147</v>
      </c>
      <c r="E52" s="37">
        <v>3337.66</v>
      </c>
      <c r="F52" s="37">
        <v>0</v>
      </c>
      <c r="G52" s="37">
        <v>3337.66</v>
      </c>
      <c r="H52" s="37"/>
      <c r="I52" s="37"/>
      <c r="J52" s="37"/>
    </row>
    <row r="53" spans="1:10" ht="13.5">
      <c r="A53" s="116" t="s">
        <v>148</v>
      </c>
      <c r="B53" s="117" t="s">
        <v>5</v>
      </c>
      <c r="C53" s="118" t="s">
        <v>5</v>
      </c>
      <c r="D53" s="70" t="s">
        <v>149</v>
      </c>
      <c r="E53" s="37">
        <v>3337.66</v>
      </c>
      <c r="F53" s="37">
        <v>0</v>
      </c>
      <c r="G53" s="37">
        <v>3337.66</v>
      </c>
      <c r="H53" s="37"/>
      <c r="I53" s="37"/>
      <c r="J53" s="37"/>
    </row>
    <row r="54" spans="1:10" ht="13.5">
      <c r="A54" s="116" t="s">
        <v>150</v>
      </c>
      <c r="B54" s="117" t="s">
        <v>5</v>
      </c>
      <c r="C54" s="118" t="s">
        <v>5</v>
      </c>
      <c r="D54" s="70" t="s">
        <v>151</v>
      </c>
      <c r="E54" s="37">
        <v>2646.22</v>
      </c>
      <c r="F54" s="37">
        <v>2645.74</v>
      </c>
      <c r="G54" s="37">
        <v>0.48</v>
      </c>
      <c r="H54" s="37"/>
      <c r="I54" s="37"/>
      <c r="J54" s="37"/>
    </row>
    <row r="55" spans="1:10" ht="13.5">
      <c r="A55" s="116" t="s">
        <v>152</v>
      </c>
      <c r="B55" s="117" t="s">
        <v>5</v>
      </c>
      <c r="C55" s="118" t="s">
        <v>5</v>
      </c>
      <c r="D55" s="70" t="s">
        <v>153</v>
      </c>
      <c r="E55" s="37">
        <v>0.48</v>
      </c>
      <c r="F55" s="37">
        <v>0</v>
      </c>
      <c r="G55" s="37">
        <v>0.48</v>
      </c>
      <c r="H55" s="37"/>
      <c r="I55" s="37"/>
      <c r="J55" s="37"/>
    </row>
    <row r="56" spans="1:10" ht="13.5">
      <c r="A56" s="116" t="s">
        <v>154</v>
      </c>
      <c r="B56" s="117" t="s">
        <v>5</v>
      </c>
      <c r="C56" s="118" t="s">
        <v>5</v>
      </c>
      <c r="D56" s="70" t="s">
        <v>155</v>
      </c>
      <c r="E56" s="37">
        <v>0.48</v>
      </c>
      <c r="F56" s="37">
        <v>0</v>
      </c>
      <c r="G56" s="37">
        <v>0.48</v>
      </c>
      <c r="H56" s="37"/>
      <c r="I56" s="37"/>
      <c r="J56" s="37"/>
    </row>
    <row r="57" spans="1:10" ht="13.5">
      <c r="A57" s="116" t="s">
        <v>156</v>
      </c>
      <c r="B57" s="117" t="s">
        <v>5</v>
      </c>
      <c r="C57" s="118" t="s">
        <v>5</v>
      </c>
      <c r="D57" s="70" t="s">
        <v>337</v>
      </c>
      <c r="E57" s="37">
        <v>2645.74</v>
      </c>
      <c r="F57" s="37">
        <v>2645.74</v>
      </c>
      <c r="G57" s="37">
        <v>0</v>
      </c>
      <c r="H57" s="37"/>
      <c r="I57" s="37"/>
      <c r="J57" s="37"/>
    </row>
    <row r="58" spans="1:10" ht="13.5">
      <c r="A58" s="116" t="s">
        <v>157</v>
      </c>
      <c r="B58" s="117" t="s">
        <v>5</v>
      </c>
      <c r="C58" s="118" t="s">
        <v>5</v>
      </c>
      <c r="D58" s="70" t="s">
        <v>338</v>
      </c>
      <c r="E58" s="37">
        <v>18.77</v>
      </c>
      <c r="F58" s="37">
        <v>18.77</v>
      </c>
      <c r="G58" s="37">
        <v>0</v>
      </c>
      <c r="H58" s="37"/>
      <c r="I58" s="37"/>
      <c r="J58" s="37"/>
    </row>
    <row r="59" spans="1:10" ht="13.5">
      <c r="A59" s="116" t="s">
        <v>158</v>
      </c>
      <c r="B59" s="117" t="s">
        <v>5</v>
      </c>
      <c r="C59" s="118" t="s">
        <v>5</v>
      </c>
      <c r="D59" s="70" t="s">
        <v>339</v>
      </c>
      <c r="E59" s="37">
        <v>2622.76</v>
      </c>
      <c r="F59" s="37">
        <v>2622.76</v>
      </c>
      <c r="G59" s="37">
        <v>0</v>
      </c>
      <c r="H59" s="37"/>
      <c r="I59" s="37"/>
      <c r="J59" s="37"/>
    </row>
    <row r="60" spans="1:10" ht="13.5">
      <c r="A60" s="116" t="s">
        <v>159</v>
      </c>
      <c r="B60" s="117" t="s">
        <v>5</v>
      </c>
      <c r="C60" s="118" t="s">
        <v>5</v>
      </c>
      <c r="D60" s="70" t="s">
        <v>340</v>
      </c>
      <c r="E60" s="37">
        <v>4.21</v>
      </c>
      <c r="F60" s="37">
        <v>4.21</v>
      </c>
      <c r="G60" s="37">
        <v>0</v>
      </c>
      <c r="H60" s="37"/>
      <c r="I60" s="37"/>
      <c r="J60" s="37"/>
    </row>
    <row r="61" spans="1:10" ht="13.5">
      <c r="A61" s="116" t="s">
        <v>160</v>
      </c>
      <c r="B61" s="117" t="s">
        <v>5</v>
      </c>
      <c r="C61" s="118" t="s">
        <v>5</v>
      </c>
      <c r="D61" s="70" t="s">
        <v>161</v>
      </c>
      <c r="E61" s="37">
        <v>5000.74</v>
      </c>
      <c r="F61" s="37">
        <v>0</v>
      </c>
      <c r="G61" s="37">
        <v>5000.74</v>
      </c>
      <c r="H61" s="37"/>
      <c r="I61" s="37"/>
      <c r="J61" s="37"/>
    </row>
    <row r="62" spans="1:10" ht="13.5">
      <c r="A62" s="116" t="s">
        <v>162</v>
      </c>
      <c r="B62" s="117" t="s">
        <v>5</v>
      </c>
      <c r="C62" s="118" t="s">
        <v>5</v>
      </c>
      <c r="D62" s="70" t="s">
        <v>163</v>
      </c>
      <c r="E62" s="37">
        <v>5000.74</v>
      </c>
      <c r="F62" s="37">
        <v>0</v>
      </c>
      <c r="G62" s="37">
        <v>5000.74</v>
      </c>
      <c r="H62" s="37"/>
      <c r="I62" s="37"/>
      <c r="J62" s="37"/>
    </row>
    <row r="63" spans="1:10" ht="13.5">
      <c r="A63" s="116" t="s">
        <v>164</v>
      </c>
      <c r="B63" s="117" t="s">
        <v>5</v>
      </c>
      <c r="C63" s="118" t="s">
        <v>5</v>
      </c>
      <c r="D63" s="70" t="s">
        <v>165</v>
      </c>
      <c r="E63" s="37">
        <v>5000.74</v>
      </c>
      <c r="F63" s="37">
        <v>0</v>
      </c>
      <c r="G63" s="37">
        <v>5000.74</v>
      </c>
      <c r="H63" s="37"/>
      <c r="I63" s="37"/>
      <c r="J63" s="37"/>
    </row>
    <row r="64" spans="1:10" ht="13.5">
      <c r="A64" s="116" t="s">
        <v>166</v>
      </c>
      <c r="B64" s="117" t="s">
        <v>5</v>
      </c>
      <c r="C64" s="118" t="s">
        <v>5</v>
      </c>
      <c r="D64" s="70" t="s">
        <v>167</v>
      </c>
      <c r="E64" s="37">
        <v>13700.58</v>
      </c>
      <c r="F64" s="37">
        <v>0</v>
      </c>
      <c r="G64" s="37">
        <v>13700.58</v>
      </c>
      <c r="H64" s="37"/>
      <c r="I64" s="37"/>
      <c r="J64" s="37"/>
    </row>
    <row r="65" spans="1:10" ht="13.5">
      <c r="A65" s="116" t="s">
        <v>168</v>
      </c>
      <c r="B65" s="117" t="s">
        <v>5</v>
      </c>
      <c r="C65" s="118" t="s">
        <v>5</v>
      </c>
      <c r="D65" s="70" t="s">
        <v>169</v>
      </c>
      <c r="E65" s="37">
        <v>53.56</v>
      </c>
      <c r="F65" s="37">
        <v>0</v>
      </c>
      <c r="G65" s="37">
        <v>53.56</v>
      </c>
      <c r="H65" s="37"/>
      <c r="I65" s="37"/>
      <c r="J65" s="37"/>
    </row>
    <row r="66" spans="1:10" ht="13.5">
      <c r="A66" s="116" t="s">
        <v>170</v>
      </c>
      <c r="B66" s="117" t="s">
        <v>5</v>
      </c>
      <c r="C66" s="118" t="s">
        <v>5</v>
      </c>
      <c r="D66" s="70" t="s">
        <v>171</v>
      </c>
      <c r="E66" s="37">
        <v>43.58</v>
      </c>
      <c r="F66" s="37">
        <v>0</v>
      </c>
      <c r="G66" s="37">
        <v>43.58</v>
      </c>
      <c r="H66" s="37"/>
      <c r="I66" s="37"/>
      <c r="J66" s="37"/>
    </row>
    <row r="67" spans="1:10" ht="13.5">
      <c r="A67" s="116" t="s">
        <v>172</v>
      </c>
      <c r="B67" s="117" t="s">
        <v>5</v>
      </c>
      <c r="C67" s="118" t="s">
        <v>5</v>
      </c>
      <c r="D67" s="70" t="s">
        <v>173</v>
      </c>
      <c r="E67" s="37">
        <v>9.98</v>
      </c>
      <c r="F67" s="37">
        <v>0</v>
      </c>
      <c r="G67" s="37">
        <v>9.98</v>
      </c>
      <c r="H67" s="37"/>
      <c r="I67" s="37"/>
      <c r="J67" s="37"/>
    </row>
    <row r="68" spans="1:10" ht="13.5">
      <c r="A68" s="116" t="s">
        <v>174</v>
      </c>
      <c r="B68" s="117" t="s">
        <v>5</v>
      </c>
      <c r="C68" s="118" t="s">
        <v>5</v>
      </c>
      <c r="D68" s="70" t="s">
        <v>167</v>
      </c>
      <c r="E68" s="37">
        <v>13647.02</v>
      </c>
      <c r="F68" s="37">
        <v>0</v>
      </c>
      <c r="G68" s="37">
        <v>13647.02</v>
      </c>
      <c r="H68" s="37"/>
      <c r="I68" s="37"/>
      <c r="J68" s="37"/>
    </row>
    <row r="69" spans="1:10" ht="14.25" thickBot="1">
      <c r="A69" s="119" t="s">
        <v>175</v>
      </c>
      <c r="B69" s="120" t="s">
        <v>5</v>
      </c>
      <c r="C69" s="121" t="s">
        <v>5</v>
      </c>
      <c r="D69" s="70" t="s">
        <v>176</v>
      </c>
      <c r="E69" s="37">
        <v>13647.02</v>
      </c>
      <c r="F69" s="37">
        <v>0</v>
      </c>
      <c r="G69" s="37">
        <v>13647.02</v>
      </c>
      <c r="H69" s="37"/>
      <c r="I69" s="37"/>
      <c r="J69" s="37"/>
    </row>
    <row r="72" ht="12.75">
      <c r="A72" s="3" t="s">
        <v>341</v>
      </c>
    </row>
  </sheetData>
  <sheetProtection/>
  <mergeCells count="69">
    <mergeCell ref="G5:G8"/>
    <mergeCell ref="H5:H8"/>
    <mergeCell ref="I5:I8"/>
    <mergeCell ref="J5:J8"/>
    <mergeCell ref="A65:C65"/>
    <mergeCell ref="D6:D8"/>
    <mergeCell ref="E5:E8"/>
    <mergeCell ref="F5:F8"/>
    <mergeCell ref="A6:C8"/>
    <mergeCell ref="A61:C61"/>
    <mergeCell ref="A62:C62"/>
    <mergeCell ref="A63:C63"/>
    <mergeCell ref="A64:C64"/>
    <mergeCell ref="A57:C57"/>
    <mergeCell ref="A60:C60"/>
    <mergeCell ref="A53:C53"/>
    <mergeCell ref="A54:C54"/>
    <mergeCell ref="A55:C55"/>
    <mergeCell ref="A56:C56"/>
    <mergeCell ref="A51:C51"/>
    <mergeCell ref="A52:C52"/>
    <mergeCell ref="A58:C58"/>
    <mergeCell ref="A59:C59"/>
    <mergeCell ref="A47:C47"/>
    <mergeCell ref="A48:C48"/>
    <mergeCell ref="A49:C49"/>
    <mergeCell ref="A50:C50"/>
    <mergeCell ref="A43:C43"/>
    <mergeCell ref="A44:C44"/>
    <mergeCell ref="A45:C45"/>
    <mergeCell ref="A46:C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5:D5"/>
    <mergeCell ref="A13:C13"/>
    <mergeCell ref="A14:C14"/>
    <mergeCell ref="A15:C15"/>
    <mergeCell ref="A67:C67"/>
    <mergeCell ref="A68:C68"/>
    <mergeCell ref="A69:C69"/>
    <mergeCell ref="A10:C10"/>
    <mergeCell ref="A11:C11"/>
    <mergeCell ref="A12:C12"/>
    <mergeCell ref="A66:C66"/>
    <mergeCell ref="A16:C16"/>
    <mergeCell ref="A17:C17"/>
    <mergeCell ref="A18:C18"/>
  </mergeCells>
  <printOptions/>
  <pageMargins left="0.59" right="0.32" top="0.41"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9"/>
  <sheetViews>
    <sheetView workbookViewId="0" topLeftCell="A4">
      <selection activeCell="A39" sqref="A39"/>
    </sheetView>
  </sheetViews>
  <sheetFormatPr defaultColWidth="9.140625" defaultRowHeight="12.75"/>
  <cols>
    <col min="1" max="1" width="27.140625" style="0" customWidth="1"/>
    <col min="2" max="2" width="18.7109375" style="0" customWidth="1"/>
    <col min="3" max="3" width="26.421875" style="0" customWidth="1"/>
    <col min="4" max="4" width="19.00390625" style="0" customWidth="1"/>
    <col min="5" max="6" width="21.28125" style="0" customWidth="1"/>
  </cols>
  <sheetData>
    <row r="1" ht="21.75" customHeight="1">
      <c r="A1" s="1" t="s">
        <v>184</v>
      </c>
    </row>
    <row r="2" spans="1:4" ht="27">
      <c r="A2" s="122" t="s">
        <v>185</v>
      </c>
      <c r="B2" s="122"/>
      <c r="C2" s="122"/>
      <c r="D2" s="122"/>
    </row>
    <row r="4" spans="1:4" ht="15">
      <c r="A4" s="13" t="s">
        <v>2</v>
      </c>
      <c r="B4" s="26"/>
      <c r="D4" s="15" t="s">
        <v>58</v>
      </c>
    </row>
    <row r="5" spans="1:6" ht="15" customHeight="1">
      <c r="A5" s="101" t="s">
        <v>186</v>
      </c>
      <c r="B5" s="102" t="s">
        <v>5</v>
      </c>
      <c r="C5" s="123" t="s">
        <v>187</v>
      </c>
      <c r="D5" s="98"/>
      <c r="E5" s="98"/>
      <c r="F5" s="98"/>
    </row>
    <row r="6" spans="1:6" ht="14.25" customHeight="1">
      <c r="A6" s="99" t="s">
        <v>188</v>
      </c>
      <c r="B6" s="90" t="s">
        <v>8</v>
      </c>
      <c r="C6" s="90" t="s">
        <v>189</v>
      </c>
      <c r="D6" s="90" t="s">
        <v>55</v>
      </c>
      <c r="E6" s="90" t="s">
        <v>190</v>
      </c>
      <c r="F6" s="90" t="s">
        <v>191</v>
      </c>
    </row>
    <row r="7" spans="1:6" ht="30.75" customHeight="1">
      <c r="A7" s="99" t="s">
        <v>5</v>
      </c>
      <c r="B7" s="90" t="s">
        <v>5</v>
      </c>
      <c r="C7" s="90" t="s">
        <v>5</v>
      </c>
      <c r="D7" s="91" t="s">
        <v>5</v>
      </c>
      <c r="E7" s="91"/>
      <c r="F7" s="91"/>
    </row>
    <row r="8" spans="1:6" ht="19.5" customHeight="1">
      <c r="A8" s="55" t="s">
        <v>192</v>
      </c>
      <c r="B8" s="68">
        <v>188969.72</v>
      </c>
      <c r="C8" s="56" t="s">
        <v>11</v>
      </c>
      <c r="D8" s="57">
        <f>E8+F8</f>
        <v>4.98</v>
      </c>
      <c r="E8" s="37">
        <v>4.98</v>
      </c>
      <c r="F8" s="37"/>
    </row>
    <row r="9" spans="1:6" ht="19.5" customHeight="1">
      <c r="A9" s="55" t="s">
        <v>193</v>
      </c>
      <c r="B9" s="68">
        <v>4790.42</v>
      </c>
      <c r="C9" s="56" t="s">
        <v>13</v>
      </c>
      <c r="D9" s="57">
        <f aca="true" t="shared" si="0" ref="D9:D30">E9+F9</f>
        <v>0</v>
      </c>
      <c r="E9" s="37"/>
      <c r="F9" s="37"/>
    </row>
    <row r="10" spans="1:6" ht="19.5" customHeight="1">
      <c r="A10" s="55" t="s">
        <v>5</v>
      </c>
      <c r="B10" s="58" t="s">
        <v>5</v>
      </c>
      <c r="C10" s="56" t="s">
        <v>15</v>
      </c>
      <c r="D10" s="57">
        <f t="shared" si="0"/>
        <v>0</v>
      </c>
      <c r="E10" s="37"/>
      <c r="F10" s="37"/>
    </row>
    <row r="11" spans="1:6" ht="19.5" customHeight="1">
      <c r="A11" s="55" t="s">
        <v>5</v>
      </c>
      <c r="B11" s="58" t="s">
        <v>5</v>
      </c>
      <c r="C11" s="56" t="s">
        <v>17</v>
      </c>
      <c r="D11" s="57">
        <f t="shared" si="0"/>
        <v>14658.67</v>
      </c>
      <c r="E11" s="43">
        <v>14658.67</v>
      </c>
      <c r="F11" s="37"/>
    </row>
    <row r="12" spans="1:6" ht="19.5" customHeight="1">
      <c r="A12" s="55" t="s">
        <v>5</v>
      </c>
      <c r="B12" s="58" t="s">
        <v>5</v>
      </c>
      <c r="C12" s="56" t="s">
        <v>19</v>
      </c>
      <c r="D12" s="57">
        <f t="shared" si="0"/>
        <v>150359.72</v>
      </c>
      <c r="E12" s="37">
        <v>150359.72</v>
      </c>
      <c r="F12" s="37"/>
    </row>
    <row r="13" spans="1:6" ht="19.5" customHeight="1">
      <c r="A13" s="55" t="s">
        <v>5</v>
      </c>
      <c r="B13" s="58" t="s">
        <v>5</v>
      </c>
      <c r="C13" s="56" t="s">
        <v>21</v>
      </c>
      <c r="D13" s="57">
        <f t="shared" si="0"/>
        <v>0</v>
      </c>
      <c r="E13" s="37"/>
      <c r="F13" s="37"/>
    </row>
    <row r="14" spans="1:6" ht="19.5" customHeight="1">
      <c r="A14" s="55" t="s">
        <v>5</v>
      </c>
      <c r="B14" s="58" t="s">
        <v>5</v>
      </c>
      <c r="C14" s="56" t="s">
        <v>23</v>
      </c>
      <c r="D14" s="57">
        <f t="shared" si="0"/>
        <v>37.9</v>
      </c>
      <c r="E14" s="37">
        <v>37.9</v>
      </c>
      <c r="F14" s="37"/>
    </row>
    <row r="15" spans="1:6" ht="19.5" customHeight="1">
      <c r="A15" s="55" t="s">
        <v>5</v>
      </c>
      <c r="B15" s="58" t="s">
        <v>5</v>
      </c>
      <c r="C15" s="56" t="s">
        <v>24</v>
      </c>
      <c r="D15" s="57">
        <f t="shared" si="0"/>
        <v>14479.94</v>
      </c>
      <c r="E15" s="37">
        <v>14479.94</v>
      </c>
      <c r="F15" s="37"/>
    </row>
    <row r="16" spans="1:6" ht="19.5" customHeight="1">
      <c r="A16" s="55" t="s">
        <v>5</v>
      </c>
      <c r="B16" s="58" t="s">
        <v>5</v>
      </c>
      <c r="C16" s="56" t="s">
        <v>25</v>
      </c>
      <c r="D16" s="57">
        <f t="shared" si="0"/>
        <v>2646.22</v>
      </c>
      <c r="E16" s="37">
        <v>2646.22</v>
      </c>
      <c r="F16" s="37"/>
    </row>
    <row r="17" spans="1:6" ht="19.5" customHeight="1">
      <c r="A17" s="55" t="s">
        <v>5</v>
      </c>
      <c r="B17" s="58" t="s">
        <v>5</v>
      </c>
      <c r="C17" s="56" t="s">
        <v>26</v>
      </c>
      <c r="D17" s="57">
        <f t="shared" si="0"/>
        <v>0</v>
      </c>
      <c r="E17" s="37"/>
      <c r="F17" s="37"/>
    </row>
    <row r="18" spans="1:6" ht="19.5" customHeight="1">
      <c r="A18" s="55" t="s">
        <v>5</v>
      </c>
      <c r="B18" s="58" t="s">
        <v>5</v>
      </c>
      <c r="C18" s="56" t="s">
        <v>27</v>
      </c>
      <c r="D18" s="57">
        <f t="shared" si="0"/>
        <v>4130.74</v>
      </c>
      <c r="E18" s="37"/>
      <c r="F18" s="37">
        <v>4130.74</v>
      </c>
    </row>
    <row r="19" spans="1:6" ht="19.5" customHeight="1">
      <c r="A19" s="55" t="s">
        <v>5</v>
      </c>
      <c r="B19" s="58" t="s">
        <v>5</v>
      </c>
      <c r="C19" s="56" t="s">
        <v>28</v>
      </c>
      <c r="D19" s="57">
        <f t="shared" si="0"/>
        <v>0</v>
      </c>
      <c r="E19" s="37"/>
      <c r="F19" s="37"/>
    </row>
    <row r="20" spans="1:6" ht="19.5" customHeight="1">
      <c r="A20" s="55" t="s">
        <v>5</v>
      </c>
      <c r="B20" s="58" t="s">
        <v>5</v>
      </c>
      <c r="C20" s="56" t="s">
        <v>29</v>
      </c>
      <c r="D20" s="57">
        <f t="shared" si="0"/>
        <v>0</v>
      </c>
      <c r="E20" s="37"/>
      <c r="F20" s="37"/>
    </row>
    <row r="21" spans="1:6" ht="19.5" customHeight="1">
      <c r="A21" s="55" t="s">
        <v>5</v>
      </c>
      <c r="B21" s="58" t="s">
        <v>5</v>
      </c>
      <c r="C21" s="56" t="s">
        <v>30</v>
      </c>
      <c r="D21" s="57">
        <f t="shared" si="0"/>
        <v>0</v>
      </c>
      <c r="E21" s="37"/>
      <c r="F21" s="37"/>
    </row>
    <row r="22" spans="1:6" ht="19.5" customHeight="1">
      <c r="A22" s="55" t="s">
        <v>5</v>
      </c>
      <c r="B22" s="58" t="s">
        <v>5</v>
      </c>
      <c r="C22" s="56" t="s">
        <v>31</v>
      </c>
      <c r="D22" s="57">
        <f t="shared" si="0"/>
        <v>0</v>
      </c>
      <c r="E22" s="37"/>
      <c r="F22" s="37"/>
    </row>
    <row r="23" spans="1:6" ht="19.5" customHeight="1">
      <c r="A23" s="55" t="s">
        <v>5</v>
      </c>
      <c r="B23" s="58" t="s">
        <v>5</v>
      </c>
      <c r="C23" s="56" t="s">
        <v>32</v>
      </c>
      <c r="D23" s="57">
        <f t="shared" si="0"/>
        <v>0</v>
      </c>
      <c r="E23" s="37"/>
      <c r="F23" s="37"/>
    </row>
    <row r="24" spans="1:6" ht="19.5" customHeight="1">
      <c r="A24" s="55" t="s">
        <v>5</v>
      </c>
      <c r="B24" s="58" t="s">
        <v>5</v>
      </c>
      <c r="C24" s="56" t="s">
        <v>33</v>
      </c>
      <c r="D24" s="57">
        <f t="shared" si="0"/>
        <v>0</v>
      </c>
      <c r="E24" s="37"/>
      <c r="F24" s="37"/>
    </row>
    <row r="25" spans="1:6" ht="19.5" customHeight="1">
      <c r="A25" s="55" t="s">
        <v>5</v>
      </c>
      <c r="B25" s="58" t="s">
        <v>5</v>
      </c>
      <c r="C25" s="56" t="s">
        <v>34</v>
      </c>
      <c r="D25" s="57">
        <f t="shared" si="0"/>
        <v>0</v>
      </c>
      <c r="E25" s="37"/>
      <c r="F25" s="37"/>
    </row>
    <row r="26" spans="1:6" ht="19.5" customHeight="1">
      <c r="A26" s="55" t="s">
        <v>5</v>
      </c>
      <c r="B26" s="58" t="s">
        <v>5</v>
      </c>
      <c r="C26" s="56" t="s">
        <v>35</v>
      </c>
      <c r="D26" s="57">
        <f t="shared" si="0"/>
        <v>0</v>
      </c>
      <c r="E26" s="37"/>
      <c r="F26" s="37"/>
    </row>
    <row r="27" spans="1:6" ht="19.5" customHeight="1">
      <c r="A27" s="55" t="s">
        <v>5</v>
      </c>
      <c r="B27" s="58" t="s">
        <v>5</v>
      </c>
      <c r="C27" s="56" t="s">
        <v>36</v>
      </c>
      <c r="D27" s="57">
        <f t="shared" si="0"/>
        <v>0</v>
      </c>
      <c r="E27" s="37"/>
      <c r="F27" s="37"/>
    </row>
    <row r="28" spans="1:6" ht="19.5" customHeight="1">
      <c r="A28" s="55" t="s">
        <v>5</v>
      </c>
      <c r="B28" s="58" t="s">
        <v>5</v>
      </c>
      <c r="C28" s="56" t="s">
        <v>37</v>
      </c>
      <c r="D28" s="57">
        <f t="shared" si="0"/>
        <v>7485.830000000001</v>
      </c>
      <c r="E28" s="54">
        <v>7432.27</v>
      </c>
      <c r="F28" s="37">
        <v>53.56</v>
      </c>
    </row>
    <row r="29" spans="1:6" ht="19.5" customHeight="1">
      <c r="A29" s="55" t="s">
        <v>5</v>
      </c>
      <c r="B29" s="58" t="s">
        <v>5</v>
      </c>
      <c r="C29" s="56" t="s">
        <v>38</v>
      </c>
      <c r="D29" s="57">
        <f t="shared" si="0"/>
        <v>0</v>
      </c>
      <c r="E29" s="37"/>
      <c r="F29" s="37"/>
    </row>
    <row r="30" spans="1:6" ht="19.5" customHeight="1">
      <c r="A30" s="55" t="s">
        <v>5</v>
      </c>
      <c r="B30" s="58" t="s">
        <v>5</v>
      </c>
      <c r="C30" s="56" t="s">
        <v>39</v>
      </c>
      <c r="D30" s="57">
        <f t="shared" si="0"/>
        <v>0</v>
      </c>
      <c r="E30" s="37"/>
      <c r="F30" s="37"/>
    </row>
    <row r="31" spans="1:6" ht="19.5" customHeight="1">
      <c r="A31" s="59" t="s">
        <v>40</v>
      </c>
      <c r="B31" s="60">
        <f>B8+B9</f>
        <v>193760.14</v>
      </c>
      <c r="C31" s="61" t="s">
        <v>41</v>
      </c>
      <c r="D31" s="57">
        <v>193804.02</v>
      </c>
      <c r="E31" s="57">
        <v>189619.72</v>
      </c>
      <c r="F31" s="57">
        <f>SUM(F8:F30)</f>
        <v>4184.3</v>
      </c>
    </row>
    <row r="32" spans="1:6" ht="19.5" customHeight="1">
      <c r="A32" s="55" t="s">
        <v>5</v>
      </c>
      <c r="B32" s="58" t="s">
        <v>5</v>
      </c>
      <c r="C32" s="56" t="s">
        <v>5</v>
      </c>
      <c r="D32" s="57" t="s">
        <v>5</v>
      </c>
      <c r="E32" s="37"/>
      <c r="F32" s="37"/>
    </row>
    <row r="33" spans="1:6" ht="19.5" customHeight="1">
      <c r="A33" s="55" t="s">
        <v>194</v>
      </c>
      <c r="B33" s="58">
        <f>B34+B35</f>
        <v>3873.8599999999997</v>
      </c>
      <c r="C33" s="56" t="s">
        <v>195</v>
      </c>
      <c r="D33" s="74">
        <f>E33+F33</f>
        <v>3829.98</v>
      </c>
      <c r="E33" s="44">
        <f>E34+E35</f>
        <v>2998.14</v>
      </c>
      <c r="F33" s="44">
        <f>F34+F35</f>
        <v>831.84</v>
      </c>
    </row>
    <row r="34" spans="1:6" ht="19.5" customHeight="1">
      <c r="A34" s="55" t="s">
        <v>192</v>
      </c>
      <c r="B34" s="58">
        <v>3648.14</v>
      </c>
      <c r="C34" s="56" t="s">
        <v>196</v>
      </c>
      <c r="D34" s="74">
        <f>E34+F34</f>
        <v>179.67</v>
      </c>
      <c r="E34" s="72">
        <v>179.67</v>
      </c>
      <c r="F34" s="37"/>
    </row>
    <row r="35" spans="1:6" ht="19.5" customHeight="1">
      <c r="A35" s="55" t="s">
        <v>193</v>
      </c>
      <c r="B35" s="72">
        <v>225.72</v>
      </c>
      <c r="C35" s="56" t="s">
        <v>197</v>
      </c>
      <c r="D35" s="74">
        <f>E35+F35</f>
        <v>3650.31</v>
      </c>
      <c r="E35" s="73">
        <v>2818.47</v>
      </c>
      <c r="F35" s="73">
        <v>831.84</v>
      </c>
    </row>
    <row r="36" spans="1:6" ht="19.5" customHeight="1">
      <c r="A36" s="55" t="s">
        <v>5</v>
      </c>
      <c r="B36" s="58" t="s">
        <v>5</v>
      </c>
      <c r="C36" s="56" t="s">
        <v>5</v>
      </c>
      <c r="D36" s="57" t="s">
        <v>5</v>
      </c>
      <c r="E36" s="37"/>
      <c r="F36" s="37"/>
    </row>
    <row r="37" spans="1:6" ht="19.5" customHeight="1">
      <c r="A37" s="59" t="s">
        <v>198</v>
      </c>
      <c r="B37" s="60">
        <f>B31+B33</f>
        <v>197634</v>
      </c>
      <c r="C37" s="61" t="s">
        <v>198</v>
      </c>
      <c r="D37" s="57">
        <f>D31+D33</f>
        <v>197634</v>
      </c>
      <c r="E37" s="57">
        <f>E31+E33</f>
        <v>192617.86000000002</v>
      </c>
      <c r="F37" s="57">
        <f>F31+F33</f>
        <v>5016.14</v>
      </c>
    </row>
    <row r="39" ht="12.75">
      <c r="A39" s="3" t="s">
        <v>341</v>
      </c>
    </row>
  </sheetData>
  <sheetProtection/>
  <mergeCells count="9">
    <mergeCell ref="A2:D2"/>
    <mergeCell ref="A5:B5"/>
    <mergeCell ref="C5:F5"/>
    <mergeCell ref="A6:A7"/>
    <mergeCell ref="B6:B7"/>
    <mergeCell ref="C6:C7"/>
    <mergeCell ref="D6:D7"/>
    <mergeCell ref="E6:E7"/>
    <mergeCell ref="F6:F7"/>
  </mergeCells>
  <printOptions/>
  <pageMargins left="0.69" right="0.51"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61"/>
  <sheetViews>
    <sheetView workbookViewId="0" topLeftCell="A40">
      <selection activeCell="L15" sqref="L15"/>
    </sheetView>
  </sheetViews>
  <sheetFormatPr defaultColWidth="9.140625" defaultRowHeight="12.75"/>
  <cols>
    <col min="1" max="1" width="16.00390625" style="0" customWidth="1"/>
    <col min="2" max="2" width="17.57421875" style="0" customWidth="1"/>
    <col min="3" max="5" width="19.421875" style="0" customWidth="1"/>
  </cols>
  <sheetData>
    <row r="1" spans="1:5" ht="21" customHeight="1">
      <c r="A1" s="49" t="s">
        <v>199</v>
      </c>
      <c r="B1" s="11"/>
      <c r="C1" s="11"/>
      <c r="D1" s="12"/>
      <c r="E1" s="12"/>
    </row>
    <row r="2" spans="1:5" ht="27">
      <c r="A2" s="100" t="s">
        <v>200</v>
      </c>
      <c r="B2" s="100"/>
      <c r="C2" s="100"/>
      <c r="D2" s="100"/>
      <c r="E2" s="100"/>
    </row>
    <row r="3" spans="1:5" ht="25.5" customHeight="1" thickBot="1">
      <c r="A3" s="50" t="s">
        <v>2</v>
      </c>
      <c r="B3" s="50"/>
      <c r="C3" s="51"/>
      <c r="D3" s="50"/>
      <c r="E3" s="52" t="s">
        <v>3</v>
      </c>
    </row>
    <row r="4" spans="1:5" ht="27" customHeight="1">
      <c r="A4" s="27" t="s">
        <v>201</v>
      </c>
      <c r="B4" s="28" t="s">
        <v>66</v>
      </c>
      <c r="C4" s="28" t="s">
        <v>41</v>
      </c>
      <c r="D4" s="28" t="s">
        <v>179</v>
      </c>
      <c r="E4" s="53" t="s">
        <v>180</v>
      </c>
    </row>
    <row r="5" spans="1:5" ht="21.75" customHeight="1">
      <c r="A5" s="29" t="s">
        <v>202</v>
      </c>
      <c r="B5" s="30" t="s">
        <v>55</v>
      </c>
      <c r="C5" s="72">
        <v>189619.72</v>
      </c>
      <c r="D5" s="72">
        <v>110813.8</v>
      </c>
      <c r="E5" s="72">
        <v>78805.92</v>
      </c>
    </row>
    <row r="6" spans="1:5" ht="12.75">
      <c r="A6" s="76" t="s">
        <v>71</v>
      </c>
      <c r="B6" s="77" t="s">
        <v>72</v>
      </c>
      <c r="C6" s="75">
        <v>4.98</v>
      </c>
      <c r="D6" s="75"/>
      <c r="E6" s="75">
        <v>4.98</v>
      </c>
    </row>
    <row r="7" spans="1:5" ht="12.75">
      <c r="A7" s="76" t="s">
        <v>328</v>
      </c>
      <c r="B7" s="77" t="s">
        <v>329</v>
      </c>
      <c r="C7" s="75">
        <v>2.98</v>
      </c>
      <c r="D7" s="75"/>
      <c r="E7" s="75">
        <v>2.98</v>
      </c>
    </row>
    <row r="8" spans="1:5" ht="24">
      <c r="A8" s="78" t="s">
        <v>330</v>
      </c>
      <c r="B8" s="79" t="s">
        <v>449</v>
      </c>
      <c r="C8" s="72">
        <v>2.98</v>
      </c>
      <c r="D8" s="72"/>
      <c r="E8" s="72">
        <v>2.98</v>
      </c>
    </row>
    <row r="9" spans="1:5" ht="24">
      <c r="A9" s="76" t="s">
        <v>73</v>
      </c>
      <c r="B9" s="77" t="s">
        <v>74</v>
      </c>
      <c r="C9" s="75">
        <v>2</v>
      </c>
      <c r="D9" s="75"/>
      <c r="E9" s="75">
        <v>2</v>
      </c>
    </row>
    <row r="10" spans="1:5" ht="24">
      <c r="A10" s="78" t="s">
        <v>75</v>
      </c>
      <c r="B10" s="79" t="s">
        <v>76</v>
      </c>
      <c r="C10" s="72">
        <v>2</v>
      </c>
      <c r="D10" s="72"/>
      <c r="E10" s="72">
        <v>2</v>
      </c>
    </row>
    <row r="11" spans="1:5" ht="12.75">
      <c r="A11" s="76" t="s">
        <v>77</v>
      </c>
      <c r="B11" s="77" t="s">
        <v>78</v>
      </c>
      <c r="C11" s="75">
        <v>14658.67</v>
      </c>
      <c r="D11" s="75"/>
      <c r="E11" s="75">
        <v>14658.67</v>
      </c>
    </row>
    <row r="12" spans="1:5" ht="12.75">
      <c r="A12" s="76" t="s">
        <v>79</v>
      </c>
      <c r="B12" s="77" t="s">
        <v>80</v>
      </c>
      <c r="C12" s="75">
        <v>14658.67</v>
      </c>
      <c r="D12" s="75"/>
      <c r="E12" s="75">
        <v>14658.67</v>
      </c>
    </row>
    <row r="13" spans="1:5" ht="12.75">
      <c r="A13" s="78" t="s">
        <v>81</v>
      </c>
      <c r="B13" s="79" t="s">
        <v>82</v>
      </c>
      <c r="C13" s="72">
        <v>14658.67</v>
      </c>
      <c r="D13" s="72"/>
      <c r="E13" s="72">
        <v>14658.67</v>
      </c>
    </row>
    <row r="14" spans="1:5" ht="12.75">
      <c r="A14" s="76" t="s">
        <v>83</v>
      </c>
      <c r="B14" s="77" t="s">
        <v>84</v>
      </c>
      <c r="C14" s="75">
        <v>150359.72</v>
      </c>
      <c r="D14" s="75">
        <v>97079.77</v>
      </c>
      <c r="E14" s="75">
        <v>53279.97</v>
      </c>
    </row>
    <row r="15" spans="1:5" ht="12.75">
      <c r="A15" s="76" t="s">
        <v>85</v>
      </c>
      <c r="B15" s="77" t="s">
        <v>86</v>
      </c>
      <c r="C15" s="75">
        <v>857.04</v>
      </c>
      <c r="D15" s="75">
        <v>680.89</v>
      </c>
      <c r="E15" s="75">
        <v>176.15</v>
      </c>
    </row>
    <row r="16" spans="1:5" ht="12.75">
      <c r="A16" s="78" t="s">
        <v>87</v>
      </c>
      <c r="B16" s="79" t="s">
        <v>88</v>
      </c>
      <c r="C16" s="72">
        <v>384.84</v>
      </c>
      <c r="D16" s="72">
        <v>373.16</v>
      </c>
      <c r="E16" s="72">
        <v>11.68</v>
      </c>
    </row>
    <row r="17" spans="1:5" ht="24">
      <c r="A17" s="78" t="s">
        <v>89</v>
      </c>
      <c r="B17" s="79" t="s">
        <v>90</v>
      </c>
      <c r="C17" s="72">
        <v>472.2</v>
      </c>
      <c r="D17" s="72">
        <v>307.73</v>
      </c>
      <c r="E17" s="72">
        <v>164.47</v>
      </c>
    </row>
    <row r="18" spans="1:5" ht="12.75">
      <c r="A18" s="76" t="s">
        <v>91</v>
      </c>
      <c r="B18" s="77" t="s">
        <v>92</v>
      </c>
      <c r="C18" s="75">
        <v>115974.73</v>
      </c>
      <c r="D18" s="75">
        <v>89069.1</v>
      </c>
      <c r="E18" s="75">
        <v>26905.64</v>
      </c>
    </row>
    <row r="19" spans="1:5" ht="12.75">
      <c r="A19" s="78" t="s">
        <v>93</v>
      </c>
      <c r="B19" s="79" t="s">
        <v>94</v>
      </c>
      <c r="C19" s="72">
        <v>18589.35</v>
      </c>
      <c r="D19" s="72">
        <v>9639.11</v>
      </c>
      <c r="E19" s="72">
        <v>8950.24</v>
      </c>
    </row>
    <row r="20" spans="1:5" ht="12.75">
      <c r="A20" s="78" t="s">
        <v>95</v>
      </c>
      <c r="B20" s="79" t="s">
        <v>96</v>
      </c>
      <c r="C20" s="72">
        <v>51396.23</v>
      </c>
      <c r="D20" s="72">
        <v>43960.19</v>
      </c>
      <c r="E20" s="72">
        <v>7436.04</v>
      </c>
    </row>
    <row r="21" spans="1:5" ht="12.75">
      <c r="A21" s="78" t="s">
        <v>97</v>
      </c>
      <c r="B21" s="79" t="s">
        <v>98</v>
      </c>
      <c r="C21" s="72">
        <v>21246.1</v>
      </c>
      <c r="D21" s="72">
        <v>19061.36</v>
      </c>
      <c r="E21" s="72">
        <v>2184.75</v>
      </c>
    </row>
    <row r="22" spans="1:5" ht="12.75">
      <c r="A22" s="78" t="s">
        <v>99</v>
      </c>
      <c r="B22" s="79" t="s">
        <v>100</v>
      </c>
      <c r="C22" s="72">
        <v>17483.7</v>
      </c>
      <c r="D22" s="72">
        <v>16408.44</v>
      </c>
      <c r="E22" s="72">
        <v>1075.26</v>
      </c>
    </row>
    <row r="23" spans="1:5" ht="12.75">
      <c r="A23" s="78" t="s">
        <v>101</v>
      </c>
      <c r="B23" s="79" t="s">
        <v>102</v>
      </c>
      <c r="C23" s="72">
        <v>7259.35</v>
      </c>
      <c r="D23" s="72"/>
      <c r="E23" s="72">
        <v>7259.35</v>
      </c>
    </row>
    <row r="24" spans="1:5" ht="12.75">
      <c r="A24" s="76" t="s">
        <v>103</v>
      </c>
      <c r="B24" s="77" t="s">
        <v>104</v>
      </c>
      <c r="C24" s="75">
        <v>6689.9</v>
      </c>
      <c r="D24" s="75">
        <v>5315.46</v>
      </c>
      <c r="E24" s="75">
        <v>1374.44</v>
      </c>
    </row>
    <row r="25" spans="1:5" ht="12.75">
      <c r="A25" s="78" t="s">
        <v>105</v>
      </c>
      <c r="B25" s="79" t="s">
        <v>106</v>
      </c>
      <c r="C25" s="72">
        <v>6689.9</v>
      </c>
      <c r="D25" s="72">
        <v>5315.46</v>
      </c>
      <c r="E25" s="72">
        <v>1374.44</v>
      </c>
    </row>
    <row r="26" spans="1:5" ht="12.75">
      <c r="A26" s="76" t="s">
        <v>107</v>
      </c>
      <c r="B26" s="77" t="s">
        <v>108</v>
      </c>
      <c r="C26" s="75">
        <v>91.35</v>
      </c>
      <c r="D26" s="75">
        <v>90.81</v>
      </c>
      <c r="E26" s="75">
        <v>0.54</v>
      </c>
    </row>
    <row r="27" spans="1:5" ht="12.75">
      <c r="A27" s="78" t="s">
        <v>109</v>
      </c>
      <c r="B27" s="79" t="s">
        <v>110</v>
      </c>
      <c r="C27" s="72">
        <v>91.35</v>
      </c>
      <c r="D27" s="72">
        <v>90.81</v>
      </c>
      <c r="E27" s="72">
        <v>0.54</v>
      </c>
    </row>
    <row r="28" spans="1:5" ht="12.75">
      <c r="A28" s="76" t="s">
        <v>111</v>
      </c>
      <c r="B28" s="77" t="s">
        <v>112</v>
      </c>
      <c r="C28" s="75">
        <v>1343.46</v>
      </c>
      <c r="D28" s="75">
        <v>1046.59</v>
      </c>
      <c r="E28" s="75">
        <v>296.88</v>
      </c>
    </row>
    <row r="29" spans="1:5" ht="12.75">
      <c r="A29" s="78" t="s">
        <v>113</v>
      </c>
      <c r="B29" s="79" t="s">
        <v>114</v>
      </c>
      <c r="C29" s="72">
        <v>1343.46</v>
      </c>
      <c r="D29" s="72">
        <v>1046.59</v>
      </c>
      <c r="E29" s="72">
        <v>296.88</v>
      </c>
    </row>
    <row r="30" spans="1:5" ht="12.75">
      <c r="A30" s="76" t="s">
        <v>115</v>
      </c>
      <c r="B30" s="77" t="s">
        <v>116</v>
      </c>
      <c r="C30" s="75">
        <v>895.93</v>
      </c>
      <c r="D30" s="75">
        <v>876.92</v>
      </c>
      <c r="E30" s="75">
        <v>19.01</v>
      </c>
    </row>
    <row r="31" spans="1:5" ht="12.75">
      <c r="A31" s="78" t="s">
        <v>117</v>
      </c>
      <c r="B31" s="79" t="s">
        <v>118</v>
      </c>
      <c r="C31" s="72">
        <v>895.93</v>
      </c>
      <c r="D31" s="72">
        <v>876.92</v>
      </c>
      <c r="E31" s="72">
        <v>19.01</v>
      </c>
    </row>
    <row r="32" spans="1:5" ht="24">
      <c r="A32" s="76" t="s">
        <v>119</v>
      </c>
      <c r="B32" s="77" t="s">
        <v>120</v>
      </c>
      <c r="C32" s="75">
        <v>13628.83</v>
      </c>
      <c r="D32" s="75"/>
      <c r="E32" s="75">
        <v>13628.83</v>
      </c>
    </row>
    <row r="33" spans="1:5" ht="24">
      <c r="A33" s="78" t="s">
        <v>121</v>
      </c>
      <c r="B33" s="79" t="s">
        <v>122</v>
      </c>
      <c r="C33" s="72">
        <v>13628.83</v>
      </c>
      <c r="D33" s="72"/>
      <c r="E33" s="72">
        <v>13628.83</v>
      </c>
    </row>
    <row r="34" spans="1:5" ht="12.75">
      <c r="A34" s="76" t="s">
        <v>123</v>
      </c>
      <c r="B34" s="77" t="s">
        <v>124</v>
      </c>
      <c r="C34" s="75">
        <v>10878.48</v>
      </c>
      <c r="D34" s="75"/>
      <c r="E34" s="75">
        <v>10878.48</v>
      </c>
    </row>
    <row r="35" spans="1:5" ht="12.75">
      <c r="A35" s="78" t="s">
        <v>125</v>
      </c>
      <c r="B35" s="79" t="s">
        <v>126</v>
      </c>
      <c r="C35" s="72">
        <v>10878.48</v>
      </c>
      <c r="D35" s="72"/>
      <c r="E35" s="72">
        <v>10878.48</v>
      </c>
    </row>
    <row r="36" spans="1:5" ht="12.75">
      <c r="A36" s="76" t="s">
        <v>127</v>
      </c>
      <c r="B36" s="77" t="s">
        <v>128</v>
      </c>
      <c r="C36" s="75">
        <v>37.9</v>
      </c>
      <c r="D36" s="75"/>
      <c r="E36" s="75">
        <v>37.9</v>
      </c>
    </row>
    <row r="37" spans="1:5" ht="12.75">
      <c r="A37" s="76" t="s">
        <v>129</v>
      </c>
      <c r="B37" s="77" t="s">
        <v>130</v>
      </c>
      <c r="C37" s="75">
        <v>37.9</v>
      </c>
      <c r="D37" s="75"/>
      <c r="E37" s="75">
        <v>37.9</v>
      </c>
    </row>
    <row r="38" spans="1:5" ht="12.75">
      <c r="A38" s="78" t="s">
        <v>131</v>
      </c>
      <c r="B38" s="79" t="s">
        <v>446</v>
      </c>
      <c r="C38" s="72">
        <v>37.9</v>
      </c>
      <c r="D38" s="72"/>
      <c r="E38" s="72">
        <v>37.9</v>
      </c>
    </row>
    <row r="39" spans="1:5" ht="12.75">
      <c r="A39" s="76" t="s">
        <v>133</v>
      </c>
      <c r="B39" s="77" t="s">
        <v>134</v>
      </c>
      <c r="C39" s="75">
        <v>14479.94</v>
      </c>
      <c r="D39" s="75">
        <v>11088.29</v>
      </c>
      <c r="E39" s="75">
        <v>3391.65</v>
      </c>
    </row>
    <row r="40" spans="1:5" ht="24">
      <c r="A40" s="76" t="s">
        <v>332</v>
      </c>
      <c r="B40" s="77" t="s">
        <v>333</v>
      </c>
      <c r="C40" s="75">
        <v>0.16</v>
      </c>
      <c r="D40" s="75"/>
      <c r="E40" s="75">
        <v>0.16</v>
      </c>
    </row>
    <row r="41" spans="1:5" ht="12.75">
      <c r="A41" s="78" t="s">
        <v>334</v>
      </c>
      <c r="B41" s="79" t="s">
        <v>447</v>
      </c>
      <c r="C41" s="72">
        <v>0.16</v>
      </c>
      <c r="D41" s="72"/>
      <c r="E41" s="72">
        <v>0.16</v>
      </c>
    </row>
    <row r="42" spans="1:5" ht="12.75">
      <c r="A42" s="76" t="s">
        <v>135</v>
      </c>
      <c r="B42" s="77" t="s">
        <v>136</v>
      </c>
      <c r="C42" s="75">
        <v>10635.4</v>
      </c>
      <c r="D42" s="75">
        <v>10631.19</v>
      </c>
      <c r="E42" s="75">
        <v>4.21</v>
      </c>
    </row>
    <row r="43" spans="1:5" ht="24">
      <c r="A43" s="78" t="s">
        <v>137</v>
      </c>
      <c r="B43" s="79" t="s">
        <v>138</v>
      </c>
      <c r="C43" s="72">
        <v>59.09</v>
      </c>
      <c r="D43" s="72">
        <v>59.09</v>
      </c>
      <c r="E43" s="72"/>
    </row>
    <row r="44" spans="1:5" ht="12.75">
      <c r="A44" s="78" t="s">
        <v>139</v>
      </c>
      <c r="B44" s="79" t="s">
        <v>140</v>
      </c>
      <c r="C44" s="72">
        <v>1946.97</v>
      </c>
      <c r="D44" s="72">
        <v>1942.76</v>
      </c>
      <c r="E44" s="72">
        <v>4.21</v>
      </c>
    </row>
    <row r="45" spans="1:5" ht="24">
      <c r="A45" s="78" t="s">
        <v>141</v>
      </c>
      <c r="B45" s="79" t="s">
        <v>336</v>
      </c>
      <c r="C45" s="72">
        <v>8629.34</v>
      </c>
      <c r="D45" s="72">
        <v>8629.34</v>
      </c>
      <c r="E45" s="72"/>
    </row>
    <row r="46" spans="1:5" ht="12.75">
      <c r="A46" s="76" t="s">
        <v>142</v>
      </c>
      <c r="B46" s="77" t="s">
        <v>143</v>
      </c>
      <c r="C46" s="75">
        <v>506.72</v>
      </c>
      <c r="D46" s="75">
        <v>457.1</v>
      </c>
      <c r="E46" s="75">
        <v>49.62</v>
      </c>
    </row>
    <row r="47" spans="1:5" ht="12.75">
      <c r="A47" s="78" t="s">
        <v>144</v>
      </c>
      <c r="B47" s="79" t="s">
        <v>145</v>
      </c>
      <c r="C47" s="72">
        <v>506.72</v>
      </c>
      <c r="D47" s="72">
        <v>457.1</v>
      </c>
      <c r="E47" s="72">
        <v>49.62</v>
      </c>
    </row>
    <row r="48" spans="1:5" ht="24">
      <c r="A48" s="76" t="s">
        <v>146</v>
      </c>
      <c r="B48" s="77" t="s">
        <v>147</v>
      </c>
      <c r="C48" s="75">
        <v>3337.66</v>
      </c>
      <c r="D48" s="75"/>
      <c r="E48" s="75">
        <v>3337.66</v>
      </c>
    </row>
    <row r="49" spans="1:5" ht="24">
      <c r="A49" s="78" t="s">
        <v>148</v>
      </c>
      <c r="B49" s="79" t="s">
        <v>149</v>
      </c>
      <c r="C49" s="72">
        <v>3337.66</v>
      </c>
      <c r="D49" s="72"/>
      <c r="E49" s="72">
        <v>3337.66</v>
      </c>
    </row>
    <row r="50" spans="1:5" ht="24">
      <c r="A50" s="76" t="s">
        <v>150</v>
      </c>
      <c r="B50" s="77" t="s">
        <v>151</v>
      </c>
      <c r="C50" s="75">
        <v>2646.22</v>
      </c>
      <c r="D50" s="75">
        <v>2645.74</v>
      </c>
      <c r="E50" s="75">
        <v>0.48</v>
      </c>
    </row>
    <row r="51" spans="1:5" ht="12.75">
      <c r="A51" s="76" t="s">
        <v>152</v>
      </c>
      <c r="B51" s="77" t="s">
        <v>153</v>
      </c>
      <c r="C51" s="75">
        <v>0.48</v>
      </c>
      <c r="D51" s="75"/>
      <c r="E51" s="75">
        <v>0.48</v>
      </c>
    </row>
    <row r="52" spans="1:5" ht="12.75">
      <c r="A52" s="78" t="s">
        <v>154</v>
      </c>
      <c r="B52" s="79" t="s">
        <v>448</v>
      </c>
      <c r="C52" s="72">
        <v>0.48</v>
      </c>
      <c r="D52" s="72"/>
      <c r="E52" s="72">
        <v>0.48</v>
      </c>
    </row>
    <row r="53" spans="1:5" ht="12.75">
      <c r="A53" s="76" t="s">
        <v>156</v>
      </c>
      <c r="B53" s="77" t="s">
        <v>337</v>
      </c>
      <c r="C53" s="75">
        <v>2645.74</v>
      </c>
      <c r="D53" s="75">
        <v>2645.74</v>
      </c>
      <c r="E53" s="75"/>
    </row>
    <row r="54" spans="1:5" ht="12.75">
      <c r="A54" s="78" t="s">
        <v>157</v>
      </c>
      <c r="B54" s="79" t="s">
        <v>338</v>
      </c>
      <c r="C54" s="72">
        <v>18.77</v>
      </c>
      <c r="D54" s="72">
        <v>18.77</v>
      </c>
      <c r="E54" s="72"/>
    </row>
    <row r="55" spans="1:5" ht="12.75">
      <c r="A55" s="78" t="s">
        <v>158</v>
      </c>
      <c r="B55" s="79" t="s">
        <v>339</v>
      </c>
      <c r="C55" s="72">
        <v>2622.76</v>
      </c>
      <c r="D55" s="72">
        <v>2622.76</v>
      </c>
      <c r="E55" s="72"/>
    </row>
    <row r="56" spans="1:5" ht="12.75">
      <c r="A56" s="78" t="s">
        <v>159</v>
      </c>
      <c r="B56" s="79" t="s">
        <v>340</v>
      </c>
      <c r="C56" s="72">
        <v>4.21</v>
      </c>
      <c r="D56" s="72">
        <v>4.21</v>
      </c>
      <c r="E56" s="72"/>
    </row>
    <row r="57" spans="1:5" ht="12.75">
      <c r="A57" s="76" t="s">
        <v>166</v>
      </c>
      <c r="B57" s="77" t="s">
        <v>167</v>
      </c>
      <c r="C57" s="75">
        <v>7432.27</v>
      </c>
      <c r="D57" s="75"/>
      <c r="E57" s="75">
        <v>7432.27</v>
      </c>
    </row>
    <row r="58" spans="1:5" ht="12.75">
      <c r="A58" s="76" t="s">
        <v>174</v>
      </c>
      <c r="B58" s="77" t="s">
        <v>167</v>
      </c>
      <c r="C58" s="75">
        <v>7432.27</v>
      </c>
      <c r="D58" s="75"/>
      <c r="E58" s="75">
        <v>7432.27</v>
      </c>
    </row>
    <row r="59" spans="1:5" ht="13.5" thickBot="1">
      <c r="A59" s="80" t="s">
        <v>175</v>
      </c>
      <c r="B59" s="81" t="s">
        <v>176</v>
      </c>
      <c r="C59" s="82">
        <v>7432.27</v>
      </c>
      <c r="D59" s="82"/>
      <c r="E59" s="82">
        <v>7432.27</v>
      </c>
    </row>
    <row r="60" ht="13.5" thickTop="1"/>
    <row r="61" ht="12.75">
      <c r="A61" s="3" t="s">
        <v>341</v>
      </c>
    </row>
  </sheetData>
  <sheetProtection/>
  <mergeCells count="1">
    <mergeCell ref="A2:E2"/>
  </mergeCells>
  <printOptions/>
  <pageMargins left="0.65" right="0.36" top="0.9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14"/>
  <sheetViews>
    <sheetView workbookViewId="0" topLeftCell="A1">
      <selection activeCell="C7" sqref="C7:C13"/>
    </sheetView>
  </sheetViews>
  <sheetFormatPr defaultColWidth="9.140625" defaultRowHeight="12.75"/>
  <cols>
    <col min="1" max="1" width="11.7109375" style="0" customWidth="1"/>
    <col min="2" max="2" width="39.140625" style="0" customWidth="1"/>
    <col min="3" max="3" width="35.421875" style="0" customWidth="1"/>
  </cols>
  <sheetData>
    <row r="1" ht="26.25" customHeight="1">
      <c r="A1" s="25" t="s">
        <v>203</v>
      </c>
    </row>
    <row r="2" spans="1:3" ht="27">
      <c r="A2" s="92" t="s">
        <v>204</v>
      </c>
      <c r="B2" s="92"/>
      <c r="C2" s="92"/>
    </row>
    <row r="3" spans="1:3" ht="25.5" customHeight="1">
      <c r="A3" s="38" t="s">
        <v>2</v>
      </c>
      <c r="B3" s="39"/>
      <c r="C3" s="40" t="s">
        <v>3</v>
      </c>
    </row>
    <row r="4" spans="1:3" ht="13.5">
      <c r="A4" s="101" t="s">
        <v>188</v>
      </c>
      <c r="B4" s="102" t="s">
        <v>5</v>
      </c>
      <c r="C4" s="102" t="s">
        <v>205</v>
      </c>
    </row>
    <row r="5" spans="1:3" ht="30" customHeight="1">
      <c r="A5" s="45" t="s">
        <v>206</v>
      </c>
      <c r="B5" s="46" t="s">
        <v>66</v>
      </c>
      <c r="C5" s="91" t="s">
        <v>5</v>
      </c>
    </row>
    <row r="6" spans="1:3" ht="20.25" customHeight="1">
      <c r="A6" s="93" t="s">
        <v>207</v>
      </c>
      <c r="B6" s="93" t="s">
        <v>5</v>
      </c>
      <c r="C6" s="84">
        <v>189619.72</v>
      </c>
    </row>
    <row r="7" spans="1:3" ht="14.25" customHeight="1">
      <c r="A7" s="47" t="s">
        <v>208</v>
      </c>
      <c r="B7" s="47" t="s">
        <v>209</v>
      </c>
      <c r="C7" s="84">
        <v>133878.76</v>
      </c>
    </row>
    <row r="8" spans="1:3" ht="13.5">
      <c r="A8" s="47" t="s">
        <v>210</v>
      </c>
      <c r="B8" s="47" t="s">
        <v>211</v>
      </c>
      <c r="C8" s="84">
        <v>26114.66</v>
      </c>
    </row>
    <row r="9" spans="1:3" ht="13.5">
      <c r="A9" s="47" t="s">
        <v>212</v>
      </c>
      <c r="B9" s="47" t="s">
        <v>213</v>
      </c>
      <c r="C9" s="84">
        <v>9082.25</v>
      </c>
    </row>
    <row r="10" spans="1:3" ht="13.5">
      <c r="A10" s="47" t="s">
        <v>214</v>
      </c>
      <c r="B10" s="47" t="s">
        <v>215</v>
      </c>
      <c r="C10" s="84">
        <v>7513.06</v>
      </c>
    </row>
    <row r="11" spans="1:3" ht="13.5">
      <c r="A11" s="47" t="s">
        <v>216</v>
      </c>
      <c r="B11" s="47" t="s">
        <v>217</v>
      </c>
      <c r="C11" s="84">
        <v>9848</v>
      </c>
    </row>
    <row r="12" spans="1:3" ht="13.5">
      <c r="A12" s="47" t="s">
        <v>218</v>
      </c>
      <c r="B12" s="47" t="s">
        <v>219</v>
      </c>
      <c r="C12" s="84">
        <v>3182.99</v>
      </c>
    </row>
    <row r="13" spans="1:3" ht="13.5">
      <c r="A13" s="47" t="s">
        <v>220</v>
      </c>
      <c r="B13" s="47" t="s">
        <v>221</v>
      </c>
      <c r="C13" s="48" t="s">
        <v>5</v>
      </c>
    </row>
    <row r="14" spans="1:3" ht="13.5">
      <c r="A14" s="47" t="s">
        <v>222</v>
      </c>
      <c r="B14" s="47" t="s">
        <v>167</v>
      </c>
      <c r="C14" s="48" t="s">
        <v>5</v>
      </c>
    </row>
  </sheetData>
  <sheetProtection/>
  <mergeCells count="4">
    <mergeCell ref="A2:C2"/>
    <mergeCell ref="A4:B4"/>
    <mergeCell ref="A6:B6"/>
    <mergeCell ref="C4:C5"/>
  </mergeCells>
  <printOptions/>
  <pageMargins left="0.71" right="0.71" top="0.75" bottom="0.54"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E96"/>
  <sheetViews>
    <sheetView workbookViewId="0" topLeftCell="A55">
      <selection activeCell="D8" sqref="D8"/>
    </sheetView>
  </sheetViews>
  <sheetFormatPr defaultColWidth="9.140625" defaultRowHeight="12.75"/>
  <cols>
    <col min="1" max="1" width="7.8515625" style="0" customWidth="1"/>
    <col min="2" max="2" width="28.7109375" style="0" customWidth="1"/>
    <col min="3" max="5" width="16.7109375" style="0" customWidth="1"/>
  </cols>
  <sheetData>
    <row r="1" ht="26.25" customHeight="1">
      <c r="A1" s="25" t="s">
        <v>223</v>
      </c>
    </row>
    <row r="2" spans="1:5" ht="27">
      <c r="A2" s="92" t="s">
        <v>224</v>
      </c>
      <c r="B2" s="92"/>
      <c r="C2" s="92"/>
      <c r="D2" s="92"/>
      <c r="E2" s="92"/>
    </row>
    <row r="3" spans="1:5" ht="25.5" customHeight="1">
      <c r="A3" s="38" t="s">
        <v>2</v>
      </c>
      <c r="B3" s="39"/>
      <c r="E3" s="40" t="s">
        <v>3</v>
      </c>
    </row>
    <row r="4" spans="1:5" ht="15" customHeight="1">
      <c r="A4" s="101" t="s">
        <v>188</v>
      </c>
      <c r="B4" s="102" t="s">
        <v>5</v>
      </c>
      <c r="C4" s="124" t="s">
        <v>205</v>
      </c>
      <c r="D4" s="127" t="s">
        <v>225</v>
      </c>
      <c r="E4" s="127" t="s">
        <v>226</v>
      </c>
    </row>
    <row r="5" spans="1:5" ht="15" customHeight="1">
      <c r="A5" s="89" t="s">
        <v>227</v>
      </c>
      <c r="B5" s="90" t="s">
        <v>66</v>
      </c>
      <c r="C5" s="125" t="s">
        <v>5</v>
      </c>
      <c r="D5" s="128"/>
      <c r="E5" s="128"/>
    </row>
    <row r="6" spans="1:5" ht="15" customHeight="1">
      <c r="A6" s="89" t="s">
        <v>228</v>
      </c>
      <c r="B6" s="90" t="s">
        <v>5</v>
      </c>
      <c r="C6" s="125" t="s">
        <v>5</v>
      </c>
      <c r="D6" s="128"/>
      <c r="E6" s="128"/>
    </row>
    <row r="7" spans="1:5" ht="15" customHeight="1">
      <c r="A7" s="89" t="s">
        <v>5</v>
      </c>
      <c r="B7" s="90" t="s">
        <v>5</v>
      </c>
      <c r="C7" s="126" t="s">
        <v>5</v>
      </c>
      <c r="D7" s="129"/>
      <c r="E7" s="129"/>
    </row>
    <row r="8" spans="1:5" ht="12.75">
      <c r="A8" s="96" t="s">
        <v>207</v>
      </c>
      <c r="B8" s="97" t="s">
        <v>207</v>
      </c>
      <c r="C8" s="72">
        <v>110813.8</v>
      </c>
      <c r="D8" s="44">
        <f>D9+D51</f>
        <v>97529.49</v>
      </c>
      <c r="E8" s="44">
        <f>E23+E63</f>
        <v>13284.3</v>
      </c>
    </row>
    <row r="9" spans="1:5" ht="12.75">
      <c r="A9" s="85" t="s">
        <v>208</v>
      </c>
      <c r="B9" s="86" t="s">
        <v>209</v>
      </c>
      <c r="C9" s="72">
        <v>94752.77</v>
      </c>
      <c r="D9" s="72">
        <v>94752.77</v>
      </c>
      <c r="E9" s="37"/>
    </row>
    <row r="10" spans="1:5" ht="12.75">
      <c r="A10" s="85" t="s">
        <v>345</v>
      </c>
      <c r="B10" s="86" t="s">
        <v>229</v>
      </c>
      <c r="C10" s="72">
        <v>16862.22</v>
      </c>
      <c r="D10" s="72">
        <v>16862.22</v>
      </c>
      <c r="E10" s="37"/>
    </row>
    <row r="11" spans="1:5" ht="12.75">
      <c r="A11" s="85" t="s">
        <v>346</v>
      </c>
      <c r="B11" s="86" t="s">
        <v>230</v>
      </c>
      <c r="C11" s="72">
        <v>28104.12</v>
      </c>
      <c r="D11" s="72">
        <v>28104.12</v>
      </c>
      <c r="E11" s="37"/>
    </row>
    <row r="12" spans="1:5" ht="12.75">
      <c r="A12" s="85" t="s">
        <v>347</v>
      </c>
      <c r="B12" s="86" t="s">
        <v>231</v>
      </c>
      <c r="C12" s="72">
        <v>18789.67</v>
      </c>
      <c r="D12" s="72">
        <v>18789.67</v>
      </c>
      <c r="E12" s="37"/>
    </row>
    <row r="13" spans="1:5" ht="12.75">
      <c r="A13" s="85" t="s">
        <v>348</v>
      </c>
      <c r="B13" s="86" t="s">
        <v>233</v>
      </c>
      <c r="C13" s="72">
        <v>2.19</v>
      </c>
      <c r="D13" s="72">
        <v>2.19</v>
      </c>
      <c r="E13" s="37"/>
    </row>
    <row r="14" spans="1:5" ht="12.75">
      <c r="A14" s="85" t="s">
        <v>349</v>
      </c>
      <c r="B14" s="86" t="s">
        <v>234</v>
      </c>
      <c r="C14" s="72">
        <v>8987.47</v>
      </c>
      <c r="D14" s="72">
        <v>8987.47</v>
      </c>
      <c r="E14" s="37"/>
    </row>
    <row r="15" spans="1:5" ht="12.75">
      <c r="A15" s="85" t="s">
        <v>350</v>
      </c>
      <c r="B15" s="86" t="s">
        <v>235</v>
      </c>
      <c r="C15" s="72">
        <v>8634.75</v>
      </c>
      <c r="D15" s="72">
        <v>8634.75</v>
      </c>
      <c r="E15" s="37"/>
    </row>
    <row r="16" spans="1:5" ht="12.75">
      <c r="A16" s="85" t="s">
        <v>351</v>
      </c>
      <c r="B16" s="86" t="s">
        <v>236</v>
      </c>
      <c r="C16" s="72">
        <v>0.77</v>
      </c>
      <c r="D16" s="72">
        <v>0.77</v>
      </c>
      <c r="E16" s="37"/>
    </row>
    <row r="17" spans="1:5" ht="12.75">
      <c r="A17" s="85" t="s">
        <v>352</v>
      </c>
      <c r="B17" s="86" t="s">
        <v>353</v>
      </c>
      <c r="C17" s="72">
        <v>2603.42</v>
      </c>
      <c r="D17" s="72">
        <v>2603.42</v>
      </c>
      <c r="E17" s="37"/>
    </row>
    <row r="18" spans="1:5" ht="12.75">
      <c r="A18" s="85" t="s">
        <v>354</v>
      </c>
      <c r="B18" s="86" t="s">
        <v>355</v>
      </c>
      <c r="C18" s="72">
        <v>1522.44</v>
      </c>
      <c r="D18" s="72">
        <v>1522.44</v>
      </c>
      <c r="E18" s="37"/>
    </row>
    <row r="19" spans="1:5" ht="12.75">
      <c r="A19" s="85" t="s">
        <v>356</v>
      </c>
      <c r="B19" s="86" t="s">
        <v>232</v>
      </c>
      <c r="C19" s="72">
        <v>262.2</v>
      </c>
      <c r="D19" s="72">
        <v>262.2</v>
      </c>
      <c r="E19" s="43"/>
    </row>
    <row r="20" spans="1:5" ht="12.75">
      <c r="A20" s="85" t="s">
        <v>357</v>
      </c>
      <c r="B20" s="86" t="s">
        <v>274</v>
      </c>
      <c r="C20" s="72">
        <v>8971.88</v>
      </c>
      <c r="D20" s="72">
        <v>8971.88</v>
      </c>
      <c r="E20" s="43"/>
    </row>
    <row r="21" spans="1:5" ht="12.75">
      <c r="A21" s="85" t="s">
        <v>358</v>
      </c>
      <c r="B21" s="86" t="s">
        <v>271</v>
      </c>
      <c r="C21" s="72"/>
      <c r="D21" s="72"/>
      <c r="E21" s="43"/>
    </row>
    <row r="22" spans="1:5" ht="12.75">
      <c r="A22" s="85" t="s">
        <v>359</v>
      </c>
      <c r="B22" s="86" t="s">
        <v>237</v>
      </c>
      <c r="C22" s="72">
        <v>11.65</v>
      </c>
      <c r="D22" s="72">
        <v>11.65</v>
      </c>
      <c r="E22" s="43"/>
    </row>
    <row r="23" spans="1:5" ht="12.75">
      <c r="A23" s="85" t="s">
        <v>210</v>
      </c>
      <c r="B23" s="86" t="s">
        <v>211</v>
      </c>
      <c r="C23" s="72">
        <v>11941.83</v>
      </c>
      <c r="D23" s="37"/>
      <c r="E23" s="72">
        <v>11941.83</v>
      </c>
    </row>
    <row r="24" spans="1:5" ht="12.75">
      <c r="A24" s="85" t="s">
        <v>360</v>
      </c>
      <c r="B24" s="86" t="s">
        <v>238</v>
      </c>
      <c r="C24" s="72">
        <v>1423.9</v>
      </c>
      <c r="D24" s="37"/>
      <c r="E24" s="72">
        <v>1423.9</v>
      </c>
    </row>
    <row r="25" spans="1:5" ht="12.75">
      <c r="A25" s="85" t="s">
        <v>361</v>
      </c>
      <c r="B25" s="86" t="s">
        <v>239</v>
      </c>
      <c r="C25" s="72">
        <v>497.27</v>
      </c>
      <c r="D25" s="37"/>
      <c r="E25" s="72">
        <v>497.27</v>
      </c>
    </row>
    <row r="26" spans="1:5" ht="12.75">
      <c r="A26" s="85" t="s">
        <v>362</v>
      </c>
      <c r="B26" s="86" t="s">
        <v>240</v>
      </c>
      <c r="C26" s="72">
        <v>39.87</v>
      </c>
      <c r="D26" s="37"/>
      <c r="E26" s="72">
        <v>39.87</v>
      </c>
    </row>
    <row r="27" spans="1:5" ht="12.75">
      <c r="A27" s="85" t="s">
        <v>363</v>
      </c>
      <c r="B27" s="86" t="s">
        <v>241</v>
      </c>
      <c r="C27" s="72">
        <v>0.28</v>
      </c>
      <c r="D27" s="37"/>
      <c r="E27" s="72">
        <v>0.28</v>
      </c>
    </row>
    <row r="28" spans="1:5" ht="12.75">
      <c r="A28" s="85" t="s">
        <v>364</v>
      </c>
      <c r="B28" s="86" t="s">
        <v>242</v>
      </c>
      <c r="C28" s="72">
        <v>201.4</v>
      </c>
      <c r="D28" s="37"/>
      <c r="E28" s="72">
        <v>201.4</v>
      </c>
    </row>
    <row r="29" spans="1:5" ht="12.75">
      <c r="A29" s="85" t="s">
        <v>365</v>
      </c>
      <c r="B29" s="86" t="s">
        <v>243</v>
      </c>
      <c r="C29" s="72">
        <v>659.28</v>
      </c>
      <c r="D29" s="37"/>
      <c r="E29" s="72">
        <v>659.28</v>
      </c>
    </row>
    <row r="30" spans="1:5" ht="12.75">
      <c r="A30" s="85" t="s">
        <v>366</v>
      </c>
      <c r="B30" s="86" t="s">
        <v>244</v>
      </c>
      <c r="C30" s="72">
        <v>256.5</v>
      </c>
      <c r="D30" s="37"/>
      <c r="E30" s="72">
        <v>256.5</v>
      </c>
    </row>
    <row r="31" spans="1:5" ht="12.75">
      <c r="A31" s="85" t="s">
        <v>367</v>
      </c>
      <c r="B31" s="86" t="s">
        <v>245</v>
      </c>
      <c r="C31" s="72"/>
      <c r="D31" s="37"/>
      <c r="E31" s="72"/>
    </row>
    <row r="32" spans="1:5" ht="12.75">
      <c r="A32" s="85" t="s">
        <v>368</v>
      </c>
      <c r="B32" s="86" t="s">
        <v>246</v>
      </c>
      <c r="C32" s="72">
        <v>323.65</v>
      </c>
      <c r="D32" s="37"/>
      <c r="E32" s="72">
        <v>323.65</v>
      </c>
    </row>
    <row r="33" spans="1:5" ht="12.75">
      <c r="A33" s="85" t="s">
        <v>369</v>
      </c>
      <c r="B33" s="86" t="s">
        <v>247</v>
      </c>
      <c r="C33" s="72">
        <v>180.25</v>
      </c>
      <c r="D33" s="37"/>
      <c r="E33" s="72">
        <v>180.25</v>
      </c>
    </row>
    <row r="34" spans="1:5" ht="12.75">
      <c r="A34" s="85" t="s">
        <v>370</v>
      </c>
      <c r="B34" s="86" t="s">
        <v>248</v>
      </c>
      <c r="C34" s="72">
        <v>1.02</v>
      </c>
      <c r="D34" s="37"/>
      <c r="E34" s="72">
        <v>1.02</v>
      </c>
    </row>
    <row r="35" spans="1:5" ht="12.75">
      <c r="A35" s="85" t="s">
        <v>371</v>
      </c>
      <c r="B35" s="86" t="s">
        <v>249</v>
      </c>
      <c r="C35" s="72">
        <v>1697.08</v>
      </c>
      <c r="D35" s="37"/>
      <c r="E35" s="72">
        <v>1697.08</v>
      </c>
    </row>
    <row r="36" spans="1:5" ht="12.75">
      <c r="A36" s="85" t="s">
        <v>372</v>
      </c>
      <c r="B36" s="86" t="s">
        <v>250</v>
      </c>
      <c r="C36" s="72">
        <v>54.58</v>
      </c>
      <c r="D36" s="37"/>
      <c r="E36" s="72">
        <v>54.58</v>
      </c>
    </row>
    <row r="37" spans="1:5" ht="12.75">
      <c r="A37" s="85" t="s">
        <v>373</v>
      </c>
      <c r="B37" s="86" t="s">
        <v>251</v>
      </c>
      <c r="C37" s="72"/>
      <c r="D37" s="37"/>
      <c r="E37" s="72"/>
    </row>
    <row r="38" spans="1:5" ht="12.75">
      <c r="A38" s="85" t="s">
        <v>374</v>
      </c>
      <c r="B38" s="86" t="s">
        <v>252</v>
      </c>
      <c r="C38" s="72">
        <v>46.07</v>
      </c>
      <c r="D38" s="37"/>
      <c r="E38" s="72">
        <v>46.07</v>
      </c>
    </row>
    <row r="39" spans="1:5" ht="12.75">
      <c r="A39" s="85" t="s">
        <v>375</v>
      </c>
      <c r="B39" s="86" t="s">
        <v>253</v>
      </c>
      <c r="C39" s="72">
        <v>2.45</v>
      </c>
      <c r="D39" s="37"/>
      <c r="E39" s="72">
        <v>2.45</v>
      </c>
    </row>
    <row r="40" spans="1:5" ht="12.75">
      <c r="A40" s="85" t="s">
        <v>376</v>
      </c>
      <c r="B40" s="86" t="s">
        <v>254</v>
      </c>
      <c r="C40" s="72">
        <v>193.9</v>
      </c>
      <c r="D40" s="37"/>
      <c r="E40" s="72">
        <v>193.9</v>
      </c>
    </row>
    <row r="41" spans="1:5" ht="12.75">
      <c r="A41" s="85" t="s">
        <v>377</v>
      </c>
      <c r="B41" s="86" t="s">
        <v>255</v>
      </c>
      <c r="C41" s="72"/>
      <c r="D41" s="37"/>
      <c r="E41" s="72"/>
    </row>
    <row r="42" spans="1:5" ht="12.75">
      <c r="A42" s="85" t="s">
        <v>378</v>
      </c>
      <c r="B42" s="86" t="s">
        <v>256</v>
      </c>
      <c r="C42" s="72">
        <v>0.03</v>
      </c>
      <c r="D42" s="37"/>
      <c r="E42" s="72">
        <v>0.03</v>
      </c>
    </row>
    <row r="43" spans="1:5" ht="12.75">
      <c r="A43" s="85" t="s">
        <v>379</v>
      </c>
      <c r="B43" s="86" t="s">
        <v>257</v>
      </c>
      <c r="C43" s="72">
        <v>2558.5</v>
      </c>
      <c r="D43" s="37"/>
      <c r="E43" s="72">
        <v>2558.5</v>
      </c>
    </row>
    <row r="44" spans="1:5" ht="12.75">
      <c r="A44" s="85" t="s">
        <v>380</v>
      </c>
      <c r="B44" s="86" t="s">
        <v>258</v>
      </c>
      <c r="C44" s="72">
        <v>228.69</v>
      </c>
      <c r="D44" s="37"/>
      <c r="E44" s="72">
        <v>228.69</v>
      </c>
    </row>
    <row r="45" spans="1:5" ht="12.75">
      <c r="A45" s="85" t="s">
        <v>381</v>
      </c>
      <c r="B45" s="86" t="s">
        <v>259</v>
      </c>
      <c r="C45" s="72">
        <v>2291.51</v>
      </c>
      <c r="D45" s="37"/>
      <c r="E45" s="72">
        <v>2291.51</v>
      </c>
    </row>
    <row r="46" spans="1:5" ht="12.75">
      <c r="A46" s="85" t="s">
        <v>382</v>
      </c>
      <c r="B46" s="86" t="s">
        <v>260</v>
      </c>
      <c r="C46" s="72">
        <v>335.27</v>
      </c>
      <c r="D46" s="37"/>
      <c r="E46" s="72">
        <v>335.27</v>
      </c>
    </row>
    <row r="47" spans="1:5" ht="12.75">
      <c r="A47" s="85" t="s">
        <v>383</v>
      </c>
      <c r="B47" s="86" t="s">
        <v>261</v>
      </c>
      <c r="C47" s="72">
        <v>6.32</v>
      </c>
      <c r="D47" s="43"/>
      <c r="E47" s="72">
        <v>6.32</v>
      </c>
    </row>
    <row r="48" spans="1:5" ht="12.75">
      <c r="A48" s="85" t="s">
        <v>384</v>
      </c>
      <c r="B48" s="86" t="s">
        <v>262</v>
      </c>
      <c r="C48" s="72">
        <v>80.85</v>
      </c>
      <c r="D48" s="43"/>
      <c r="E48" s="72">
        <v>80.85</v>
      </c>
    </row>
    <row r="49" spans="1:5" ht="12.75">
      <c r="A49" s="85" t="s">
        <v>385</v>
      </c>
      <c r="B49" s="86" t="s">
        <v>263</v>
      </c>
      <c r="C49" s="72"/>
      <c r="D49" s="43"/>
      <c r="E49" s="72"/>
    </row>
    <row r="50" spans="1:5" ht="12.75">
      <c r="A50" s="85" t="s">
        <v>386</v>
      </c>
      <c r="B50" s="86" t="s">
        <v>264</v>
      </c>
      <c r="C50" s="72">
        <v>863.17</v>
      </c>
      <c r="D50" s="43"/>
      <c r="E50" s="72">
        <v>863.17</v>
      </c>
    </row>
    <row r="51" spans="1:5" ht="12.75">
      <c r="A51" s="85" t="s">
        <v>212</v>
      </c>
      <c r="B51" s="86" t="s">
        <v>213</v>
      </c>
      <c r="C51" s="72">
        <v>2776.72</v>
      </c>
      <c r="D51" s="72">
        <v>2776.72</v>
      </c>
      <c r="E51" s="37"/>
    </row>
    <row r="52" spans="1:5" ht="12.75">
      <c r="A52" s="85" t="s">
        <v>387</v>
      </c>
      <c r="B52" s="86" t="s">
        <v>265</v>
      </c>
      <c r="C52" s="72">
        <v>47.63</v>
      </c>
      <c r="D52" s="72">
        <v>47.63</v>
      </c>
      <c r="E52" s="37"/>
    </row>
    <row r="53" spans="1:5" ht="12.75">
      <c r="A53" s="85" t="s">
        <v>388</v>
      </c>
      <c r="B53" s="86" t="s">
        <v>266</v>
      </c>
      <c r="C53" s="72"/>
      <c r="D53" s="72"/>
      <c r="E53" s="37"/>
    </row>
    <row r="54" spans="1:5" ht="12.75">
      <c r="A54" s="85" t="s">
        <v>389</v>
      </c>
      <c r="B54" s="86" t="s">
        <v>267</v>
      </c>
      <c r="C54" s="72"/>
      <c r="D54" s="72"/>
      <c r="E54" s="37"/>
    </row>
    <row r="55" spans="1:5" ht="12.75">
      <c r="A55" s="85" t="s">
        <v>390</v>
      </c>
      <c r="B55" s="86" t="s">
        <v>268</v>
      </c>
      <c r="C55" s="72">
        <v>46.87</v>
      </c>
      <c r="D55" s="72">
        <v>46.87</v>
      </c>
      <c r="E55" s="37"/>
    </row>
    <row r="56" spans="1:5" ht="12.75">
      <c r="A56" s="85" t="s">
        <v>391</v>
      </c>
      <c r="B56" s="86" t="s">
        <v>269</v>
      </c>
      <c r="C56" s="72">
        <v>410.19</v>
      </c>
      <c r="D56" s="72">
        <v>410.19</v>
      </c>
      <c r="E56" s="37"/>
    </row>
    <row r="57" spans="1:5" ht="12.75">
      <c r="A57" s="85" t="s">
        <v>392</v>
      </c>
      <c r="B57" s="86" t="s">
        <v>270</v>
      </c>
      <c r="C57" s="72"/>
      <c r="D57" s="72"/>
      <c r="E57" s="37"/>
    </row>
    <row r="58" spans="1:5" ht="12.75">
      <c r="A58" s="85" t="s">
        <v>393</v>
      </c>
      <c r="B58" s="86" t="s">
        <v>394</v>
      </c>
      <c r="C58" s="72">
        <v>38.55</v>
      </c>
      <c r="D58" s="72">
        <v>38.55</v>
      </c>
      <c r="E58" s="37"/>
    </row>
    <row r="59" spans="1:5" ht="12.75">
      <c r="A59" s="85" t="s">
        <v>395</v>
      </c>
      <c r="B59" s="86" t="s">
        <v>272</v>
      </c>
      <c r="C59" s="72">
        <v>126.85</v>
      </c>
      <c r="D59" s="72">
        <v>126.85</v>
      </c>
      <c r="E59" s="37"/>
    </row>
    <row r="60" spans="1:5" ht="12.75">
      <c r="A60" s="85" t="s">
        <v>396</v>
      </c>
      <c r="B60" s="86" t="s">
        <v>273</v>
      </c>
      <c r="C60" s="72"/>
      <c r="D60" s="72"/>
      <c r="E60" s="37"/>
    </row>
    <row r="61" spans="1:5" ht="12.75">
      <c r="A61" s="85" t="s">
        <v>397</v>
      </c>
      <c r="B61" s="86" t="s">
        <v>398</v>
      </c>
      <c r="C61" s="72"/>
      <c r="D61" s="72"/>
      <c r="E61" s="37"/>
    </row>
    <row r="62" spans="1:5" ht="12.75">
      <c r="A62" s="85" t="s">
        <v>399</v>
      </c>
      <c r="B62" s="86" t="s">
        <v>275</v>
      </c>
      <c r="C62" s="72">
        <v>2106.64</v>
      </c>
      <c r="D62" s="72">
        <v>2106.64</v>
      </c>
      <c r="E62" s="37"/>
    </row>
    <row r="63" spans="1:5" ht="12.75">
      <c r="A63" s="85" t="s">
        <v>216</v>
      </c>
      <c r="B63" s="86" t="s">
        <v>342</v>
      </c>
      <c r="C63" s="72">
        <v>1342.47</v>
      </c>
      <c r="D63" s="43"/>
      <c r="E63" s="72">
        <v>1342.47</v>
      </c>
    </row>
    <row r="64" spans="1:5" ht="12.75">
      <c r="A64" s="85" t="s">
        <v>400</v>
      </c>
      <c r="B64" s="86" t="s">
        <v>276</v>
      </c>
      <c r="C64" s="72"/>
      <c r="D64" s="37"/>
      <c r="E64" s="72"/>
    </row>
    <row r="65" spans="1:5" ht="12.75">
      <c r="A65" s="85" t="s">
        <v>401</v>
      </c>
      <c r="B65" s="86" t="s">
        <v>277</v>
      </c>
      <c r="C65" s="72">
        <v>908.16</v>
      </c>
      <c r="D65" s="37"/>
      <c r="E65" s="72">
        <v>908.16</v>
      </c>
    </row>
    <row r="66" spans="1:5" ht="12.75">
      <c r="A66" s="85" t="s">
        <v>402</v>
      </c>
      <c r="B66" s="86" t="s">
        <v>278</v>
      </c>
      <c r="C66" s="72">
        <v>189.19</v>
      </c>
      <c r="D66" s="37"/>
      <c r="E66" s="72">
        <v>189.19</v>
      </c>
    </row>
    <row r="67" spans="1:5" ht="12.75">
      <c r="A67" s="85" t="s">
        <v>403</v>
      </c>
      <c r="B67" s="86" t="s">
        <v>279</v>
      </c>
      <c r="C67" s="72"/>
      <c r="D67" s="37"/>
      <c r="E67" s="72"/>
    </row>
    <row r="68" spans="1:5" ht="12.75">
      <c r="A68" s="85" t="s">
        <v>404</v>
      </c>
      <c r="B68" s="86" t="s">
        <v>280</v>
      </c>
      <c r="C68" s="72"/>
      <c r="D68" s="37"/>
      <c r="E68" s="72"/>
    </row>
    <row r="69" spans="1:5" ht="12.75">
      <c r="A69" s="85" t="s">
        <v>405</v>
      </c>
      <c r="B69" s="86" t="s">
        <v>281</v>
      </c>
      <c r="C69" s="72">
        <v>11.09</v>
      </c>
      <c r="D69" s="37"/>
      <c r="E69" s="72">
        <v>11.09</v>
      </c>
    </row>
    <row r="70" spans="1:5" ht="12.75">
      <c r="A70" s="85" t="s">
        <v>406</v>
      </c>
      <c r="B70" s="86" t="s">
        <v>282</v>
      </c>
      <c r="C70" s="72"/>
      <c r="D70" s="37"/>
      <c r="E70" s="72"/>
    </row>
    <row r="71" spans="1:5" ht="12.75">
      <c r="A71" s="85" t="s">
        <v>407</v>
      </c>
      <c r="B71" s="86" t="s">
        <v>285</v>
      </c>
      <c r="C71" s="72"/>
      <c r="D71" s="37"/>
      <c r="E71" s="72"/>
    </row>
    <row r="72" spans="1:5" ht="12.75">
      <c r="A72" s="85" t="s">
        <v>408</v>
      </c>
      <c r="B72" s="86" t="s">
        <v>286</v>
      </c>
      <c r="C72" s="72"/>
      <c r="D72" s="37"/>
      <c r="E72" s="72"/>
    </row>
    <row r="73" spans="1:5" ht="12.75">
      <c r="A73" s="85" t="s">
        <v>409</v>
      </c>
      <c r="B73" s="86" t="s">
        <v>287</v>
      </c>
      <c r="C73" s="72"/>
      <c r="D73" s="37"/>
      <c r="E73" s="72"/>
    </row>
    <row r="74" spans="1:5" ht="12.75">
      <c r="A74" s="85" t="s">
        <v>410</v>
      </c>
      <c r="B74" s="86" t="s">
        <v>288</v>
      </c>
      <c r="C74" s="72"/>
      <c r="D74" s="37"/>
      <c r="E74" s="72"/>
    </row>
    <row r="75" spans="1:5" ht="12.75">
      <c r="A75" s="85" t="s">
        <v>411</v>
      </c>
      <c r="B75" s="86" t="s">
        <v>283</v>
      </c>
      <c r="C75" s="72"/>
      <c r="D75" s="37"/>
      <c r="E75" s="72"/>
    </row>
    <row r="76" spans="1:5" ht="12.75">
      <c r="A76" s="85" t="s">
        <v>412</v>
      </c>
      <c r="B76" s="86" t="s">
        <v>284</v>
      </c>
      <c r="C76" s="72"/>
      <c r="D76" s="37"/>
      <c r="E76" s="72"/>
    </row>
    <row r="77" spans="1:5" ht="12.75">
      <c r="A77" s="85" t="s">
        <v>413</v>
      </c>
      <c r="B77" s="86" t="s">
        <v>414</v>
      </c>
      <c r="C77" s="72">
        <v>2.35</v>
      </c>
      <c r="D77" s="37"/>
      <c r="E77" s="72">
        <v>2.35</v>
      </c>
    </row>
    <row r="78" spans="1:5" ht="12.75">
      <c r="A78" s="85" t="s">
        <v>415</v>
      </c>
      <c r="B78" s="86" t="s">
        <v>416</v>
      </c>
      <c r="C78" s="72">
        <v>4.7</v>
      </c>
      <c r="D78" s="37"/>
      <c r="E78" s="72">
        <v>4.7</v>
      </c>
    </row>
    <row r="79" spans="1:5" ht="12.75">
      <c r="A79" s="85" t="s">
        <v>417</v>
      </c>
      <c r="B79" s="86" t="s">
        <v>289</v>
      </c>
      <c r="C79" s="72">
        <v>226.99</v>
      </c>
      <c r="D79" s="37"/>
      <c r="E79" s="72">
        <v>226.99</v>
      </c>
    </row>
    <row r="80" spans="1:5" ht="12.75">
      <c r="A80" s="85" t="s">
        <v>343</v>
      </c>
      <c r="B80" s="86" t="s">
        <v>418</v>
      </c>
      <c r="C80" s="72"/>
      <c r="D80" s="37"/>
      <c r="E80" s="43"/>
    </row>
    <row r="81" spans="1:5" ht="12.75">
      <c r="A81" s="85" t="s">
        <v>419</v>
      </c>
      <c r="B81" s="86" t="s">
        <v>420</v>
      </c>
      <c r="C81" s="72"/>
      <c r="D81" s="37"/>
      <c r="E81" s="43"/>
    </row>
    <row r="82" spans="1:5" ht="12.75">
      <c r="A82" s="85" t="s">
        <v>421</v>
      </c>
      <c r="B82" s="86" t="s">
        <v>422</v>
      </c>
      <c r="C82" s="72"/>
      <c r="D82" s="37"/>
      <c r="E82" s="43"/>
    </row>
    <row r="83" spans="1:5" ht="12.75">
      <c r="A83" s="85" t="s">
        <v>423</v>
      </c>
      <c r="B83" s="86" t="s">
        <v>424</v>
      </c>
      <c r="C83" s="72"/>
      <c r="D83" s="37"/>
      <c r="E83" s="43"/>
    </row>
    <row r="84" spans="1:5" ht="12.75">
      <c r="A84" s="85" t="s">
        <v>425</v>
      </c>
      <c r="B84" s="86" t="s">
        <v>426</v>
      </c>
      <c r="C84" s="72"/>
      <c r="D84" s="37"/>
      <c r="E84" s="43"/>
    </row>
    <row r="85" spans="1:5" ht="12.75">
      <c r="A85" s="85" t="s">
        <v>427</v>
      </c>
      <c r="B85" s="86" t="s">
        <v>428</v>
      </c>
      <c r="C85" s="72"/>
      <c r="D85" s="37"/>
      <c r="E85" s="43"/>
    </row>
    <row r="86" spans="1:5" ht="12.75">
      <c r="A86" s="85" t="s">
        <v>220</v>
      </c>
      <c r="B86" s="86" t="s">
        <v>344</v>
      </c>
      <c r="C86" s="72"/>
      <c r="D86" s="37"/>
      <c r="E86" s="43"/>
    </row>
    <row r="87" spans="1:5" ht="12.75">
      <c r="A87" s="85" t="s">
        <v>429</v>
      </c>
      <c r="B87" s="86" t="s">
        <v>290</v>
      </c>
      <c r="C87" s="72"/>
      <c r="D87" s="37"/>
      <c r="E87" s="43"/>
    </row>
    <row r="88" spans="1:5" ht="12.75">
      <c r="A88" s="85" t="s">
        <v>430</v>
      </c>
      <c r="B88" s="86" t="s">
        <v>291</v>
      </c>
      <c r="C88" s="72"/>
      <c r="D88" s="37"/>
      <c r="E88" s="43"/>
    </row>
    <row r="89" spans="1:5" ht="12.75">
      <c r="A89" s="85" t="s">
        <v>431</v>
      </c>
      <c r="B89" s="86" t="s">
        <v>432</v>
      </c>
      <c r="C89" s="72"/>
      <c r="D89" s="37"/>
      <c r="E89" s="43"/>
    </row>
    <row r="90" spans="1:5" ht="12.75">
      <c r="A90" s="85" t="s">
        <v>433</v>
      </c>
      <c r="B90" s="86" t="s">
        <v>434</v>
      </c>
      <c r="C90" s="72"/>
      <c r="D90" s="37"/>
      <c r="E90" s="43"/>
    </row>
    <row r="91" spans="1:5" ht="12.75">
      <c r="A91" s="85" t="s">
        <v>222</v>
      </c>
      <c r="B91" s="86" t="s">
        <v>167</v>
      </c>
      <c r="C91" s="72"/>
      <c r="D91" s="37"/>
      <c r="E91" s="37"/>
    </row>
    <row r="92" spans="1:5" ht="12.75">
      <c r="A92" s="85" t="s">
        <v>435</v>
      </c>
      <c r="B92" s="86" t="s">
        <v>292</v>
      </c>
      <c r="C92" s="72"/>
      <c r="D92" s="37"/>
      <c r="E92" s="37"/>
    </row>
    <row r="93" spans="1:5" ht="12.75">
      <c r="A93" s="85" t="s">
        <v>436</v>
      </c>
      <c r="B93" s="86" t="s">
        <v>437</v>
      </c>
      <c r="C93" s="72"/>
      <c r="D93" s="37"/>
      <c r="E93" s="37"/>
    </row>
    <row r="94" spans="1:5" ht="12.75">
      <c r="A94" s="85" t="s">
        <v>438</v>
      </c>
      <c r="B94" s="86" t="s">
        <v>439</v>
      </c>
      <c r="C94" s="72"/>
      <c r="D94" s="37"/>
      <c r="E94" s="37"/>
    </row>
    <row r="95" spans="1:5" ht="12.75">
      <c r="A95" s="85" t="s">
        <v>440</v>
      </c>
      <c r="B95" s="86" t="s">
        <v>176</v>
      </c>
      <c r="C95" s="72"/>
      <c r="D95" s="87"/>
      <c r="E95" s="87"/>
    </row>
    <row r="96" spans="1:5" ht="12.75">
      <c r="A96" s="94" t="s">
        <v>341</v>
      </c>
      <c r="B96" s="95" t="s">
        <v>341</v>
      </c>
      <c r="C96" s="95" t="s">
        <v>341</v>
      </c>
      <c r="D96" s="88"/>
      <c r="E96" s="88"/>
    </row>
  </sheetData>
  <sheetProtection/>
  <mergeCells count="9">
    <mergeCell ref="A96:C96"/>
    <mergeCell ref="A2:E2"/>
    <mergeCell ref="A4:B4"/>
    <mergeCell ref="A8:B8"/>
    <mergeCell ref="A5:A7"/>
    <mergeCell ref="B5:B7"/>
    <mergeCell ref="C4:C7"/>
    <mergeCell ref="D4:D7"/>
    <mergeCell ref="E4:E7"/>
  </mergeCells>
  <printOptions/>
  <pageMargins left="0.54" right="0.71" top="0.5" bottom="0.54" header="0.31" footer="0.3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K17"/>
  <sheetViews>
    <sheetView workbookViewId="0" topLeftCell="A1">
      <selection activeCell="E32" sqref="E32"/>
    </sheetView>
  </sheetViews>
  <sheetFormatPr defaultColWidth="9.140625" defaultRowHeight="12.75"/>
  <cols>
    <col min="1" max="1" width="5.421875" style="0" customWidth="1"/>
    <col min="2" max="2" width="4.28125" style="0" customWidth="1"/>
    <col min="3" max="3" width="4.57421875" style="0" customWidth="1"/>
    <col min="4" max="4" width="35.140625" style="0" customWidth="1"/>
    <col min="5" max="10" width="16.00390625" style="0" customWidth="1"/>
    <col min="11" max="11" width="9.7109375" style="0" customWidth="1"/>
  </cols>
  <sheetData>
    <row r="1" ht="18.75">
      <c r="A1" s="25" t="s">
        <v>293</v>
      </c>
    </row>
    <row r="2" spans="1:10" ht="36.75" customHeight="1">
      <c r="A2" s="130" t="s">
        <v>294</v>
      </c>
      <c r="B2" s="130"/>
      <c r="C2" s="130"/>
      <c r="D2" s="130"/>
      <c r="E2" s="130"/>
      <c r="F2" s="130"/>
      <c r="G2" s="130"/>
      <c r="H2" s="130"/>
      <c r="I2" s="130"/>
      <c r="J2" s="130"/>
    </row>
    <row r="3" ht="15">
      <c r="J3" s="15"/>
    </row>
    <row r="4" spans="1:10" ht="15">
      <c r="A4" s="13" t="s">
        <v>2</v>
      </c>
      <c r="F4" s="26" t="s">
        <v>295</v>
      </c>
      <c r="J4" s="15" t="s">
        <v>3</v>
      </c>
    </row>
    <row r="5" spans="1:10" ht="15" customHeight="1">
      <c r="A5" s="131" t="s">
        <v>7</v>
      </c>
      <c r="B5" s="106" t="s">
        <v>5</v>
      </c>
      <c r="C5" s="106" t="s">
        <v>5</v>
      </c>
      <c r="D5" s="106" t="s">
        <v>5</v>
      </c>
      <c r="E5" s="133" t="s">
        <v>296</v>
      </c>
      <c r="F5" s="133" t="s">
        <v>297</v>
      </c>
      <c r="G5" s="106" t="s">
        <v>298</v>
      </c>
      <c r="H5" s="106" t="s">
        <v>5</v>
      </c>
      <c r="I5" s="106" t="s">
        <v>5</v>
      </c>
      <c r="J5" s="133" t="s">
        <v>299</v>
      </c>
    </row>
    <row r="6" spans="1:10" ht="18" customHeight="1">
      <c r="A6" s="112" t="s">
        <v>65</v>
      </c>
      <c r="B6" s="107" t="s">
        <v>5</v>
      </c>
      <c r="C6" s="107" t="s">
        <v>5</v>
      </c>
      <c r="D6" s="107" t="s">
        <v>66</v>
      </c>
      <c r="E6" s="134"/>
      <c r="F6" s="134"/>
      <c r="G6" s="107" t="s">
        <v>67</v>
      </c>
      <c r="H6" s="135" t="s">
        <v>179</v>
      </c>
      <c r="I6" s="107" t="s">
        <v>180</v>
      </c>
      <c r="J6" s="134"/>
    </row>
    <row r="7" spans="1:10" ht="24.75" customHeight="1">
      <c r="A7" s="113" t="s">
        <v>5</v>
      </c>
      <c r="B7" s="108" t="s">
        <v>5</v>
      </c>
      <c r="C7" s="108" t="s">
        <v>5</v>
      </c>
      <c r="D7" s="108" t="s">
        <v>5</v>
      </c>
      <c r="E7" s="134"/>
      <c r="F7" s="134"/>
      <c r="G7" s="108" t="s">
        <v>5</v>
      </c>
      <c r="H7" s="134"/>
      <c r="I7" s="108" t="s">
        <v>67</v>
      </c>
      <c r="J7" s="134"/>
    </row>
    <row r="8" spans="1:10" ht="15" customHeight="1">
      <c r="A8" s="132" t="s">
        <v>68</v>
      </c>
      <c r="B8" s="132" t="s">
        <v>69</v>
      </c>
      <c r="C8" s="132" t="s">
        <v>70</v>
      </c>
      <c r="D8" s="31" t="s">
        <v>300</v>
      </c>
      <c r="E8" s="32" t="s">
        <v>301</v>
      </c>
      <c r="F8" s="32" t="s">
        <v>302</v>
      </c>
      <c r="G8" s="32" t="s">
        <v>303</v>
      </c>
      <c r="H8" s="32" t="s">
        <v>304</v>
      </c>
      <c r="I8" s="32" t="s">
        <v>305</v>
      </c>
      <c r="J8" s="32" t="s">
        <v>306</v>
      </c>
    </row>
    <row r="9" spans="1:11" ht="15" customHeight="1">
      <c r="A9" s="132" t="s">
        <v>5</v>
      </c>
      <c r="B9" s="132" t="s">
        <v>5</v>
      </c>
      <c r="C9" s="132" t="s">
        <v>5</v>
      </c>
      <c r="D9" s="33" t="s">
        <v>55</v>
      </c>
      <c r="E9" s="34">
        <v>225.72</v>
      </c>
      <c r="F9" s="34">
        <v>4790.42</v>
      </c>
      <c r="G9" s="34">
        <v>4184.3</v>
      </c>
      <c r="H9" s="35"/>
      <c r="I9" s="34">
        <v>4184.3</v>
      </c>
      <c r="J9" s="34">
        <v>831.84</v>
      </c>
      <c r="K9" s="83"/>
    </row>
    <row r="10" spans="1:11" ht="13.5">
      <c r="A10" s="116" t="s">
        <v>160</v>
      </c>
      <c r="B10" s="117" t="s">
        <v>5</v>
      </c>
      <c r="C10" s="117" t="s">
        <v>5</v>
      </c>
      <c r="D10" s="69" t="s">
        <v>161</v>
      </c>
      <c r="E10" s="36">
        <v>186.15</v>
      </c>
      <c r="F10" s="36">
        <v>4776.43</v>
      </c>
      <c r="G10" s="36">
        <v>4130.74</v>
      </c>
      <c r="H10" s="37"/>
      <c r="I10" s="36">
        <v>4130.74</v>
      </c>
      <c r="J10" s="36">
        <v>831.84</v>
      </c>
      <c r="K10" s="83"/>
    </row>
    <row r="11" spans="1:11" ht="13.5">
      <c r="A11" s="116" t="s">
        <v>162</v>
      </c>
      <c r="B11" s="117" t="s">
        <v>5</v>
      </c>
      <c r="C11" s="117" t="s">
        <v>5</v>
      </c>
      <c r="D11" s="69" t="s">
        <v>163</v>
      </c>
      <c r="E11" s="36">
        <v>186.15</v>
      </c>
      <c r="F11" s="36">
        <v>4776.43</v>
      </c>
      <c r="G11" s="36">
        <v>4130.74</v>
      </c>
      <c r="H11" s="37"/>
      <c r="I11" s="36">
        <v>4130.74</v>
      </c>
      <c r="J11" s="36">
        <v>831.84</v>
      </c>
      <c r="K11" s="83"/>
    </row>
    <row r="12" spans="1:11" ht="13.5">
      <c r="A12" s="116" t="s">
        <v>164</v>
      </c>
      <c r="B12" s="117" t="s">
        <v>5</v>
      </c>
      <c r="C12" s="117" t="s">
        <v>5</v>
      </c>
      <c r="D12" s="69" t="s">
        <v>165</v>
      </c>
      <c r="E12" s="36">
        <v>186.15</v>
      </c>
      <c r="F12" s="36">
        <v>4776.43</v>
      </c>
      <c r="G12" s="36">
        <v>4130.74</v>
      </c>
      <c r="H12" s="37"/>
      <c r="I12" s="36">
        <v>4130.74</v>
      </c>
      <c r="J12" s="36">
        <v>831.84</v>
      </c>
      <c r="K12" s="83"/>
    </row>
    <row r="13" spans="1:11" ht="13.5">
      <c r="A13" s="116" t="s">
        <v>166</v>
      </c>
      <c r="B13" s="117" t="s">
        <v>5</v>
      </c>
      <c r="C13" s="117" t="s">
        <v>5</v>
      </c>
      <c r="D13" s="69" t="s">
        <v>167</v>
      </c>
      <c r="E13" s="34">
        <v>39.57</v>
      </c>
      <c r="F13" s="34">
        <v>13.99</v>
      </c>
      <c r="G13" s="34">
        <v>53.56</v>
      </c>
      <c r="H13" s="37"/>
      <c r="I13" s="34">
        <v>53.56</v>
      </c>
      <c r="J13" s="34"/>
      <c r="K13" s="83"/>
    </row>
    <row r="14" spans="1:11" ht="13.5">
      <c r="A14" s="116" t="s">
        <v>168</v>
      </c>
      <c r="B14" s="117" t="s">
        <v>5</v>
      </c>
      <c r="C14" s="117" t="s">
        <v>5</v>
      </c>
      <c r="D14" s="69" t="s">
        <v>169</v>
      </c>
      <c r="E14" s="36">
        <v>39.57</v>
      </c>
      <c r="F14" s="36">
        <v>13.99</v>
      </c>
      <c r="G14" s="36">
        <v>53.56</v>
      </c>
      <c r="H14" s="37"/>
      <c r="I14" s="36">
        <v>53.56</v>
      </c>
      <c r="J14" s="37"/>
      <c r="K14" s="83"/>
    </row>
    <row r="15" spans="1:11" ht="13.5">
      <c r="A15" s="116" t="s">
        <v>170</v>
      </c>
      <c r="B15" s="117" t="s">
        <v>5</v>
      </c>
      <c r="C15" s="117" t="s">
        <v>5</v>
      </c>
      <c r="D15" s="69" t="s">
        <v>171</v>
      </c>
      <c r="E15" s="34">
        <v>39.57</v>
      </c>
      <c r="F15" s="34">
        <v>4.01</v>
      </c>
      <c r="G15" s="34">
        <v>43.58</v>
      </c>
      <c r="H15" s="37"/>
      <c r="I15" s="34">
        <v>43.58</v>
      </c>
      <c r="J15" s="37"/>
      <c r="K15" s="83"/>
    </row>
    <row r="16" spans="1:11" ht="13.5">
      <c r="A16" s="116" t="s">
        <v>172</v>
      </c>
      <c r="B16" s="117" t="s">
        <v>5</v>
      </c>
      <c r="C16" s="117" t="s">
        <v>5</v>
      </c>
      <c r="D16" s="69" t="s">
        <v>173</v>
      </c>
      <c r="E16" s="36">
        <v>0</v>
      </c>
      <c r="F16" s="36">
        <v>9.98</v>
      </c>
      <c r="G16" s="36">
        <v>9.98</v>
      </c>
      <c r="H16" s="37"/>
      <c r="I16" s="36">
        <v>9.98</v>
      </c>
      <c r="J16" s="37"/>
      <c r="K16" s="83"/>
    </row>
    <row r="17" ht="12.75">
      <c r="K17" s="83"/>
    </row>
  </sheetData>
  <sheetProtection/>
  <mergeCells count="21">
    <mergeCell ref="H6:H7"/>
    <mergeCell ref="I6:I7"/>
    <mergeCell ref="J5:J7"/>
    <mergeCell ref="A6:C7"/>
    <mergeCell ref="A2:J2"/>
    <mergeCell ref="A5:D5"/>
    <mergeCell ref="G5:I5"/>
    <mergeCell ref="A8:A9"/>
    <mergeCell ref="B8:B9"/>
    <mergeCell ref="C8:C9"/>
    <mergeCell ref="D6:D7"/>
    <mergeCell ref="E5:E7"/>
    <mergeCell ref="F5:F7"/>
    <mergeCell ref="G6:G7"/>
    <mergeCell ref="A14:C14"/>
    <mergeCell ref="A15:C15"/>
    <mergeCell ref="A16:C16"/>
    <mergeCell ref="A10:C10"/>
    <mergeCell ref="A11:C11"/>
    <mergeCell ref="A12:C12"/>
    <mergeCell ref="A13:C13"/>
  </mergeCells>
  <printOptions/>
  <pageMargins left="0.4" right="0.35" top="0.49"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25"/>
  <sheetViews>
    <sheetView workbookViewId="0" topLeftCell="A1">
      <selection activeCell="K19" sqref="K19"/>
    </sheetView>
  </sheetViews>
  <sheetFormatPr defaultColWidth="9.140625" defaultRowHeight="12.75"/>
  <cols>
    <col min="1" max="1" width="7.57421875" style="0" customWidth="1"/>
    <col min="2" max="2" width="10.57421875" style="0" customWidth="1"/>
    <col min="3" max="3" width="10.421875" style="0" customWidth="1"/>
    <col min="4" max="4" width="8.7109375" style="0" customWidth="1"/>
    <col min="5" max="5" width="7.8515625" style="0" customWidth="1"/>
    <col min="6" max="6" width="9.28125" style="0" customWidth="1"/>
    <col min="7" max="7" width="9.57421875" style="0" bestFit="1" customWidth="1"/>
    <col min="8" max="8" width="9.421875" style="0" customWidth="1"/>
    <col min="10" max="10" width="8.7109375" style="0" customWidth="1"/>
    <col min="11" max="11" width="8.00390625" style="0" customWidth="1"/>
  </cols>
  <sheetData>
    <row r="1" spans="1:6" ht="21" customHeight="1">
      <c r="A1" s="10" t="s">
        <v>307</v>
      </c>
      <c r="B1" s="10"/>
      <c r="C1" s="11"/>
      <c r="D1" s="11"/>
      <c r="E1" s="12"/>
      <c r="F1" s="12"/>
    </row>
    <row r="2" spans="1:12" ht="27">
      <c r="A2" s="122" t="s">
        <v>308</v>
      </c>
      <c r="B2" s="122"/>
      <c r="C2" s="122"/>
      <c r="D2" s="122"/>
      <c r="E2" s="122"/>
      <c r="F2" s="122"/>
      <c r="G2" s="122"/>
      <c r="H2" s="122"/>
      <c r="I2" s="122"/>
      <c r="J2" s="122"/>
      <c r="K2" s="122"/>
      <c r="L2" s="122"/>
    </row>
    <row r="3" spans="1:11" ht="15">
      <c r="A3" s="13" t="s">
        <v>2</v>
      </c>
      <c r="B3" s="13"/>
      <c r="D3" s="14"/>
      <c r="E3" s="15"/>
      <c r="J3" s="14"/>
      <c r="K3" s="15" t="s">
        <v>58</v>
      </c>
    </row>
    <row r="4" spans="1:12" ht="58.5" customHeight="1">
      <c r="A4" s="138" t="s">
        <v>441</v>
      </c>
      <c r="B4" s="139"/>
      <c r="C4" s="139"/>
      <c r="D4" s="139"/>
      <c r="E4" s="139"/>
      <c r="F4" s="140"/>
      <c r="G4" s="141" t="s">
        <v>442</v>
      </c>
      <c r="H4" s="142"/>
      <c r="I4" s="142"/>
      <c r="J4" s="142"/>
      <c r="K4" s="142"/>
      <c r="L4" s="143"/>
    </row>
    <row r="5" spans="1:12" ht="36" customHeight="1">
      <c r="A5" s="150" t="s">
        <v>55</v>
      </c>
      <c r="B5" s="153" t="s">
        <v>309</v>
      </c>
      <c r="C5" s="144" t="s">
        <v>310</v>
      </c>
      <c r="D5" s="145"/>
      <c r="E5" s="145"/>
      <c r="F5" s="156" t="s">
        <v>311</v>
      </c>
      <c r="G5" s="159" t="s">
        <v>55</v>
      </c>
      <c r="H5" s="162" t="s">
        <v>309</v>
      </c>
      <c r="I5" s="144" t="s">
        <v>310</v>
      </c>
      <c r="J5" s="145"/>
      <c r="K5" s="145"/>
      <c r="L5" s="136" t="s">
        <v>311</v>
      </c>
    </row>
    <row r="6" spans="1:12" ht="15" customHeight="1">
      <c r="A6" s="151"/>
      <c r="B6" s="154"/>
      <c r="C6" s="136" t="s">
        <v>67</v>
      </c>
      <c r="D6" s="136" t="s">
        <v>312</v>
      </c>
      <c r="E6" s="156" t="s">
        <v>313</v>
      </c>
      <c r="F6" s="158"/>
      <c r="G6" s="160"/>
      <c r="H6" s="154"/>
      <c r="I6" s="136" t="s">
        <v>67</v>
      </c>
      <c r="J6" s="136" t="s">
        <v>312</v>
      </c>
      <c r="K6" s="146" t="s">
        <v>313</v>
      </c>
      <c r="L6" s="148"/>
    </row>
    <row r="7" spans="1:12" ht="30" customHeight="1">
      <c r="A7" s="152"/>
      <c r="B7" s="155"/>
      <c r="C7" s="137"/>
      <c r="D7" s="137"/>
      <c r="E7" s="157"/>
      <c r="F7" s="157"/>
      <c r="G7" s="161"/>
      <c r="H7" s="155"/>
      <c r="I7" s="137"/>
      <c r="J7" s="137"/>
      <c r="K7" s="147"/>
      <c r="L7" s="137"/>
    </row>
    <row r="8" spans="1:12" ht="52.5" customHeight="1">
      <c r="A8" s="16">
        <v>81.47</v>
      </c>
      <c r="B8" s="16">
        <v>6</v>
      </c>
      <c r="C8" s="16">
        <v>28.2</v>
      </c>
      <c r="D8" s="16">
        <v>0</v>
      </c>
      <c r="E8" s="16">
        <v>28.2</v>
      </c>
      <c r="F8" s="17">
        <v>47.27</v>
      </c>
      <c r="G8" s="16">
        <v>9.06</v>
      </c>
      <c r="H8" s="16">
        <v>0</v>
      </c>
      <c r="I8" s="16">
        <v>6.32</v>
      </c>
      <c r="J8" s="23">
        <v>0</v>
      </c>
      <c r="K8" s="24">
        <v>6.32</v>
      </c>
      <c r="L8" s="16">
        <v>2.74</v>
      </c>
    </row>
    <row r="9" spans="1:12" ht="15" customHeight="1">
      <c r="A9" s="149" t="s">
        <v>443</v>
      </c>
      <c r="B9" s="149"/>
      <c r="C9" s="149"/>
      <c r="D9" s="149"/>
      <c r="E9" s="149"/>
      <c r="F9" s="149"/>
      <c r="G9" s="149"/>
      <c r="H9" s="149"/>
      <c r="I9" s="149"/>
      <c r="J9" s="149"/>
      <c r="K9" s="149"/>
      <c r="L9" s="149"/>
    </row>
    <row r="10" spans="1:5" ht="15" customHeight="1">
      <c r="A10" s="18"/>
      <c r="B10" s="19"/>
      <c r="C10" s="20"/>
      <c r="D10" s="18"/>
      <c r="E10" s="20"/>
    </row>
    <row r="11" spans="1:5" ht="15" customHeight="1">
      <c r="A11" s="18"/>
      <c r="B11" s="19"/>
      <c r="C11" s="20"/>
      <c r="D11" s="18"/>
      <c r="E11" s="20"/>
    </row>
    <row r="12" spans="1:5" ht="15" customHeight="1">
      <c r="A12" s="18"/>
      <c r="B12" s="19"/>
      <c r="C12" s="20"/>
      <c r="D12" s="18"/>
      <c r="E12" s="20"/>
    </row>
    <row r="13" spans="1:5" ht="15" customHeight="1">
      <c r="A13" s="18"/>
      <c r="B13" s="19"/>
      <c r="C13" s="20"/>
      <c r="D13" s="18"/>
      <c r="E13" s="20"/>
    </row>
    <row r="14" spans="1:5" ht="29.25" customHeight="1">
      <c r="A14" s="18"/>
      <c r="B14" s="21"/>
      <c r="C14" s="18"/>
      <c r="D14" s="18"/>
      <c r="E14" s="20"/>
    </row>
    <row r="15" spans="1:5" ht="15" customHeight="1">
      <c r="A15" s="18"/>
      <c r="B15" s="21"/>
      <c r="C15" s="20"/>
      <c r="D15" s="18"/>
      <c r="E15" s="20"/>
    </row>
    <row r="16" spans="1:5" ht="15" customHeight="1">
      <c r="A16" s="18"/>
      <c r="B16" s="21"/>
      <c r="C16" s="20"/>
      <c r="D16" s="18"/>
      <c r="E16" s="20"/>
    </row>
    <row r="17" spans="1:5" ht="15" customHeight="1">
      <c r="A17" s="18"/>
      <c r="B17" s="21"/>
      <c r="C17" s="20"/>
      <c r="D17" s="18"/>
      <c r="E17" s="20"/>
    </row>
    <row r="18" spans="1:5" ht="15" customHeight="1">
      <c r="A18" s="18"/>
      <c r="B18" s="21"/>
      <c r="C18" s="20"/>
      <c r="D18" s="18"/>
      <c r="E18" s="20"/>
    </row>
    <row r="19" spans="1:5" ht="15" customHeight="1">
      <c r="A19" s="18"/>
      <c r="B19" s="21"/>
      <c r="C19" s="20"/>
      <c r="D19" s="18"/>
      <c r="E19" s="20"/>
    </row>
    <row r="20" spans="1:5" ht="15" customHeight="1">
      <c r="A20" s="18"/>
      <c r="B20" s="22"/>
      <c r="C20" s="20"/>
      <c r="D20" s="18"/>
      <c r="E20" s="20"/>
    </row>
    <row r="21" spans="1:5" ht="15" customHeight="1">
      <c r="A21" s="18"/>
      <c r="B21" s="22"/>
      <c r="C21" s="20"/>
      <c r="D21" s="18"/>
      <c r="E21" s="20"/>
    </row>
    <row r="22" spans="1:5" ht="15" customHeight="1">
      <c r="A22" s="18"/>
      <c r="B22" s="21"/>
      <c r="C22" s="20"/>
      <c r="D22" s="18"/>
      <c r="E22" s="20"/>
    </row>
    <row r="23" spans="1:5" ht="15" customHeight="1">
      <c r="A23" s="18"/>
      <c r="B23" s="21"/>
      <c r="C23" s="20"/>
      <c r="D23" s="18"/>
      <c r="E23" s="20"/>
    </row>
    <row r="24" spans="1:5" ht="15" customHeight="1">
      <c r="A24" s="18"/>
      <c r="B24" s="21"/>
      <c r="C24" s="20"/>
      <c r="D24" s="18"/>
      <c r="E24" s="20"/>
    </row>
    <row r="25" ht="18.75" customHeight="1">
      <c r="A25" s="19"/>
    </row>
  </sheetData>
  <sheetProtection/>
  <mergeCells count="18">
    <mergeCell ref="A9:L9"/>
    <mergeCell ref="A5:A7"/>
    <mergeCell ref="B5:B7"/>
    <mergeCell ref="C6:C7"/>
    <mergeCell ref="D6:D7"/>
    <mergeCell ref="E6:E7"/>
    <mergeCell ref="F5:F7"/>
    <mergeCell ref="G5:G7"/>
    <mergeCell ref="H5:H7"/>
    <mergeCell ref="I6:I7"/>
    <mergeCell ref="A2:L2"/>
    <mergeCell ref="A4:F4"/>
    <mergeCell ref="G4:L4"/>
    <mergeCell ref="C5:E5"/>
    <mergeCell ref="I5:K5"/>
    <mergeCell ref="J6:J7"/>
    <mergeCell ref="K6:K7"/>
    <mergeCell ref="L5:L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叶国栋</cp:lastModifiedBy>
  <cp:lastPrinted>2018-08-28T10:06:02Z</cp:lastPrinted>
  <dcterms:created xsi:type="dcterms:W3CDTF">2017-06-23T04:31:13Z</dcterms:created>
  <dcterms:modified xsi:type="dcterms:W3CDTF">2019-08-28T10:30:07Z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